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/>
  </bookViews>
  <sheets>
    <sheet name="titul" sheetId="11" r:id="rId1"/>
    <sheet name="Graf č. 1" sheetId="10" r:id="rId2"/>
    <sheet name="Graf č. 2" sheetId="12" r:id="rId3"/>
    <sheet name="Graf č. 3" sheetId="13" r:id="rId4"/>
    <sheet name="Graf č. 4" sheetId="14" r:id="rId5"/>
    <sheet name="Graf č. 5" sheetId="5" r:id="rId6"/>
    <sheet name="Graf č. 6" sheetId="2" r:id="rId7"/>
    <sheet name="Tabulka č. 1" sheetId="16" r:id="rId8"/>
    <sheet name="Tabulka č. 2" sheetId="17" r:id="rId9"/>
    <sheet name="Tabulka č. 3" sheetId="18" r:id="rId10"/>
    <sheet name="KN 2018 po 10" sheetId="15" r:id="rId11"/>
    <sheet name="KN 2018" sheetId="1" r:id="rId12"/>
  </sheets>
  <definedNames>
    <definedName name="_xlnm._FilterDatabase" localSheetId="11" hidden="1">'KN 2018'!$AH$5:$AU$5</definedName>
    <definedName name="_xlnm._FilterDatabase" localSheetId="10" hidden="1">'KN 2018 po 10'!$AH$5:$AU$5</definedName>
    <definedName name="_xlnm._FilterDatabase" localSheetId="8" hidden="1">'Tabulka č. 2'!$B$5:$O$5</definedName>
    <definedName name="_xlnm._FilterDatabase" localSheetId="9" hidden="1">'Tabulka č. 3'!$B$5:$O$5</definedName>
  </definedNames>
  <calcPr calcId="152511"/>
</workbook>
</file>

<file path=xl/calcChain.xml><?xml version="1.0" encoding="utf-8"?>
<calcChain xmlns="http://schemas.openxmlformats.org/spreadsheetml/2006/main">
  <c r="CB305" i="1" l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CB35" i="15" l="1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L35" i="15"/>
  <c r="P35" i="18" s="1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BL34" i="15"/>
  <c r="P34" i="18" s="1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BL33" i="15"/>
  <c r="P33" i="18" s="1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BL32" i="15"/>
  <c r="P32" i="18" s="1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BL31" i="15"/>
  <c r="P31" i="18" s="1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BL30" i="15"/>
  <c r="P30" i="18" s="1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BL29" i="15"/>
  <c r="P29" i="18" s="1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BL28" i="15"/>
  <c r="P28" i="18" s="1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BL27" i="15"/>
  <c r="P27" i="18" s="1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BL26" i="15"/>
  <c r="P26" i="18" s="1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BL25" i="15"/>
  <c r="P25" i="18" s="1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BL24" i="15"/>
  <c r="P24" i="18" s="1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BL23" i="15"/>
  <c r="P23" i="18" s="1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BL22" i="15"/>
  <c r="P22" i="18" s="1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BL21" i="15"/>
  <c r="P21" i="18" s="1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BL20" i="15"/>
  <c r="P20" i="18" s="1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BL19" i="15"/>
  <c r="P19" i="18" s="1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BL18" i="15"/>
  <c r="P18" i="18" s="1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BL17" i="15"/>
  <c r="P17" i="18" s="1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BL16" i="15"/>
  <c r="P16" i="18" s="1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BL15" i="15"/>
  <c r="P15" i="18" s="1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BL14" i="15"/>
  <c r="P14" i="18" s="1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BL13" i="15"/>
  <c r="P13" i="18" s="1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BL12" i="15"/>
  <c r="P12" i="18" s="1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BL11" i="15"/>
  <c r="P11" i="18" s="1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BL10" i="15"/>
  <c r="P10" i="18" s="1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BL9" i="15"/>
  <c r="P9" i="18" s="1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BL8" i="15"/>
  <c r="P8" i="18" s="1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BL7" i="15"/>
  <c r="P7" i="18" s="1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BL6" i="15"/>
  <c r="P6" i="18" s="1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V35" i="15"/>
  <c r="P35" i="17" s="1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V34" i="15"/>
  <c r="P34" i="17" s="1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V33" i="15"/>
  <c r="P33" i="17" s="1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V32" i="15"/>
  <c r="P32" i="17" s="1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V31" i="15"/>
  <c r="P31" i="17" s="1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V30" i="15"/>
  <c r="P30" i="17" s="1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V29" i="15"/>
  <c r="P29" i="17" s="1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V28" i="15"/>
  <c r="P28" i="17" s="1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V27" i="15"/>
  <c r="P27" i="17" s="1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V26" i="15"/>
  <c r="P26" i="17" s="1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V25" i="15"/>
  <c r="P25" i="17" s="1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V24" i="15"/>
  <c r="P24" i="17" s="1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V23" i="15"/>
  <c r="P23" i="17" s="1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V22" i="15"/>
  <c r="P22" i="17" s="1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V21" i="15"/>
  <c r="P21" i="17" s="1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V20" i="15"/>
  <c r="P20" i="17" s="1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V19" i="15"/>
  <c r="P19" i="17" s="1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V18" i="15"/>
  <c r="P18" i="17" s="1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V17" i="15"/>
  <c r="P17" i="17" s="1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V16" i="15"/>
  <c r="P16" i="17" s="1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V15" i="15"/>
  <c r="P15" i="17" s="1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V14" i="15"/>
  <c r="P14" i="17" s="1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V13" i="15"/>
  <c r="P13" i="17" s="1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V12" i="15"/>
  <c r="P12" i="17" s="1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V11" i="15"/>
  <c r="P11" i="17" s="1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V10" i="15"/>
  <c r="P10" i="17" s="1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V9" i="15"/>
  <c r="P9" i="17" s="1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V8" i="15"/>
  <c r="P8" i="17" s="1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V7" i="15"/>
  <c r="P7" i="17" s="1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V6" i="15"/>
  <c r="P6" i="17" s="1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N35" i="18" l="1"/>
  <c r="M35" i="18"/>
  <c r="L35" i="18"/>
  <c r="K35" i="18"/>
  <c r="J35" i="18"/>
  <c r="I35" i="18"/>
  <c r="H35" i="18"/>
  <c r="G35" i="18"/>
  <c r="F35" i="18"/>
  <c r="N34" i="18"/>
  <c r="M34" i="18"/>
  <c r="L34" i="18"/>
  <c r="K34" i="18"/>
  <c r="J34" i="18"/>
  <c r="I34" i="18"/>
  <c r="H34" i="18"/>
  <c r="G34" i="18"/>
  <c r="F34" i="18"/>
  <c r="N33" i="18"/>
  <c r="M33" i="18"/>
  <c r="L33" i="18"/>
  <c r="K33" i="18"/>
  <c r="J33" i="18"/>
  <c r="I33" i="18"/>
  <c r="H33" i="18"/>
  <c r="G33" i="18"/>
  <c r="F33" i="18"/>
  <c r="N32" i="18"/>
  <c r="M32" i="18"/>
  <c r="L32" i="18"/>
  <c r="K32" i="18"/>
  <c r="J32" i="18"/>
  <c r="I32" i="18"/>
  <c r="H32" i="18"/>
  <c r="G32" i="18"/>
  <c r="F32" i="18"/>
  <c r="N31" i="18"/>
  <c r="M31" i="18"/>
  <c r="L31" i="18"/>
  <c r="K31" i="18"/>
  <c r="J31" i="18"/>
  <c r="I31" i="18"/>
  <c r="H31" i="18"/>
  <c r="G31" i="18"/>
  <c r="F31" i="18"/>
  <c r="N30" i="18"/>
  <c r="M30" i="18"/>
  <c r="L30" i="18"/>
  <c r="K30" i="18"/>
  <c r="J30" i="18"/>
  <c r="I30" i="18"/>
  <c r="H30" i="18"/>
  <c r="G30" i="18"/>
  <c r="F30" i="18"/>
  <c r="N29" i="18"/>
  <c r="M29" i="18"/>
  <c r="L29" i="18"/>
  <c r="K29" i="18"/>
  <c r="J29" i="18"/>
  <c r="I29" i="18"/>
  <c r="H29" i="18"/>
  <c r="G29" i="18"/>
  <c r="F29" i="18"/>
  <c r="N28" i="18"/>
  <c r="M28" i="18"/>
  <c r="L28" i="18"/>
  <c r="K28" i="18"/>
  <c r="J28" i="18"/>
  <c r="I28" i="18"/>
  <c r="H28" i="18"/>
  <c r="G28" i="18"/>
  <c r="F28" i="18"/>
  <c r="N27" i="18"/>
  <c r="M27" i="18"/>
  <c r="L27" i="18"/>
  <c r="K27" i="18"/>
  <c r="J27" i="18"/>
  <c r="I27" i="18"/>
  <c r="H27" i="18"/>
  <c r="G27" i="18"/>
  <c r="F27" i="18"/>
  <c r="N26" i="18"/>
  <c r="M26" i="18"/>
  <c r="L26" i="18"/>
  <c r="K26" i="18"/>
  <c r="J26" i="18"/>
  <c r="I26" i="18"/>
  <c r="H26" i="18"/>
  <c r="G26" i="18"/>
  <c r="F26" i="18"/>
  <c r="N25" i="18"/>
  <c r="M25" i="18"/>
  <c r="L25" i="18"/>
  <c r="K25" i="18"/>
  <c r="J25" i="18"/>
  <c r="I25" i="18"/>
  <c r="H25" i="18"/>
  <c r="G25" i="18"/>
  <c r="F25" i="18"/>
  <c r="N24" i="18"/>
  <c r="M24" i="18"/>
  <c r="L24" i="18"/>
  <c r="K24" i="18"/>
  <c r="J24" i="18"/>
  <c r="I24" i="18"/>
  <c r="H24" i="18"/>
  <c r="G24" i="18"/>
  <c r="F24" i="18"/>
  <c r="N23" i="18"/>
  <c r="M23" i="18"/>
  <c r="L23" i="18"/>
  <c r="K23" i="18"/>
  <c r="J23" i="18"/>
  <c r="I23" i="18"/>
  <c r="H23" i="18"/>
  <c r="G23" i="18"/>
  <c r="F23" i="18"/>
  <c r="N22" i="18"/>
  <c r="M22" i="18"/>
  <c r="L22" i="18"/>
  <c r="K22" i="18"/>
  <c r="J22" i="18"/>
  <c r="I22" i="18"/>
  <c r="H22" i="18"/>
  <c r="G22" i="18"/>
  <c r="F22" i="18"/>
  <c r="N21" i="18"/>
  <c r="M21" i="18"/>
  <c r="L21" i="18"/>
  <c r="K21" i="18"/>
  <c r="J21" i="18"/>
  <c r="I21" i="18"/>
  <c r="H21" i="18"/>
  <c r="G21" i="18"/>
  <c r="F21" i="18"/>
  <c r="N20" i="18"/>
  <c r="M20" i="18"/>
  <c r="L20" i="18"/>
  <c r="K20" i="18"/>
  <c r="J20" i="18"/>
  <c r="I20" i="18"/>
  <c r="H20" i="18"/>
  <c r="G20" i="18"/>
  <c r="F20" i="18"/>
  <c r="N19" i="18"/>
  <c r="M19" i="18"/>
  <c r="L19" i="18"/>
  <c r="K19" i="18"/>
  <c r="J19" i="18"/>
  <c r="I19" i="18"/>
  <c r="H19" i="18"/>
  <c r="G19" i="18"/>
  <c r="F19" i="18"/>
  <c r="N18" i="18"/>
  <c r="M18" i="18"/>
  <c r="L18" i="18"/>
  <c r="K18" i="18"/>
  <c r="J18" i="18"/>
  <c r="I18" i="18"/>
  <c r="H18" i="18"/>
  <c r="G18" i="18"/>
  <c r="F18" i="18"/>
  <c r="N17" i="18"/>
  <c r="M17" i="18"/>
  <c r="L17" i="18"/>
  <c r="K17" i="18"/>
  <c r="J17" i="18"/>
  <c r="I17" i="18"/>
  <c r="H17" i="18"/>
  <c r="G17" i="18"/>
  <c r="F17" i="18"/>
  <c r="N16" i="18"/>
  <c r="M16" i="18"/>
  <c r="L16" i="18"/>
  <c r="K16" i="18"/>
  <c r="J16" i="18"/>
  <c r="I16" i="18"/>
  <c r="H16" i="18"/>
  <c r="G16" i="18"/>
  <c r="F16" i="18"/>
  <c r="N15" i="18"/>
  <c r="M15" i="18"/>
  <c r="L15" i="18"/>
  <c r="K15" i="18"/>
  <c r="J15" i="18"/>
  <c r="I15" i="18"/>
  <c r="H15" i="18"/>
  <c r="G15" i="18"/>
  <c r="F15" i="18"/>
  <c r="F239" i="1"/>
  <c r="I227" i="1"/>
  <c r="D95" i="1"/>
  <c r="D14" i="15" s="1"/>
  <c r="D63" i="1"/>
  <c r="AE305" i="1"/>
  <c r="AD305" i="1"/>
  <c r="AC305" i="1"/>
  <c r="AC35" i="15" s="1"/>
  <c r="AB305" i="1"/>
  <c r="AA305" i="1"/>
  <c r="Z305" i="1"/>
  <c r="Z35" i="15" s="1"/>
  <c r="Y305" i="1"/>
  <c r="V305" i="1"/>
  <c r="U305" i="1"/>
  <c r="U35" i="15" s="1"/>
  <c r="T305" i="1"/>
  <c r="S305" i="1"/>
  <c r="R305" i="1"/>
  <c r="AE304" i="1"/>
  <c r="O304" i="1" s="1"/>
  <c r="AD304" i="1"/>
  <c r="N304" i="1" s="1"/>
  <c r="AC304" i="1"/>
  <c r="M304" i="1" s="1"/>
  <c r="AB304" i="1"/>
  <c r="L304" i="1" s="1"/>
  <c r="AA304" i="1"/>
  <c r="K304" i="1" s="1"/>
  <c r="Z304" i="1"/>
  <c r="J304" i="1" s="1"/>
  <c r="Y304" i="1"/>
  <c r="I304" i="1" s="1"/>
  <c r="V304" i="1"/>
  <c r="F304" i="1" s="1"/>
  <c r="U304" i="1"/>
  <c r="E304" i="1" s="1"/>
  <c r="T304" i="1"/>
  <c r="D304" i="1" s="1"/>
  <c r="S304" i="1"/>
  <c r="C304" i="1" s="1"/>
  <c r="R304" i="1"/>
  <c r="AE303" i="1"/>
  <c r="O303" i="1" s="1"/>
  <c r="AD303" i="1"/>
  <c r="N303" i="1" s="1"/>
  <c r="AC303" i="1"/>
  <c r="M303" i="1" s="1"/>
  <c r="AB303" i="1"/>
  <c r="L303" i="1" s="1"/>
  <c r="AA303" i="1"/>
  <c r="K303" i="1" s="1"/>
  <c r="Z303" i="1"/>
  <c r="J303" i="1" s="1"/>
  <c r="Y303" i="1"/>
  <c r="I303" i="1" s="1"/>
  <c r="V303" i="1"/>
  <c r="F303" i="1" s="1"/>
  <c r="U303" i="1"/>
  <c r="E303" i="1" s="1"/>
  <c r="T303" i="1"/>
  <c r="D303" i="1" s="1"/>
  <c r="S303" i="1"/>
  <c r="C303" i="1" s="1"/>
  <c r="R303" i="1"/>
  <c r="AE302" i="1"/>
  <c r="O302" i="1" s="1"/>
  <c r="AD302" i="1"/>
  <c r="N302" i="1" s="1"/>
  <c r="AC302" i="1"/>
  <c r="M302" i="1" s="1"/>
  <c r="AB302" i="1"/>
  <c r="L302" i="1" s="1"/>
  <c r="AA302" i="1"/>
  <c r="K302" i="1" s="1"/>
  <c r="Z302" i="1"/>
  <c r="J302" i="1" s="1"/>
  <c r="Y302" i="1"/>
  <c r="I302" i="1" s="1"/>
  <c r="V302" i="1"/>
  <c r="F302" i="1" s="1"/>
  <c r="U302" i="1"/>
  <c r="E302" i="1" s="1"/>
  <c r="T302" i="1"/>
  <c r="D302" i="1" s="1"/>
  <c r="S302" i="1"/>
  <c r="C302" i="1" s="1"/>
  <c r="R302" i="1"/>
  <c r="AE301" i="1"/>
  <c r="O301" i="1" s="1"/>
  <c r="AD301" i="1"/>
  <c r="N301" i="1" s="1"/>
  <c r="AC301" i="1"/>
  <c r="M301" i="1" s="1"/>
  <c r="AB301" i="1"/>
  <c r="L301" i="1" s="1"/>
  <c r="AA301" i="1"/>
  <c r="K301" i="1" s="1"/>
  <c r="Z301" i="1"/>
  <c r="J301" i="1" s="1"/>
  <c r="Y301" i="1"/>
  <c r="I301" i="1" s="1"/>
  <c r="V301" i="1"/>
  <c r="F301" i="1" s="1"/>
  <c r="U301" i="1"/>
  <c r="E301" i="1" s="1"/>
  <c r="T301" i="1"/>
  <c r="D301" i="1" s="1"/>
  <c r="S301" i="1"/>
  <c r="C301" i="1" s="1"/>
  <c r="R301" i="1"/>
  <c r="B301" i="1" s="1"/>
  <c r="AE300" i="1"/>
  <c r="O300" i="1" s="1"/>
  <c r="AD300" i="1"/>
  <c r="N300" i="1" s="1"/>
  <c r="AC300" i="1"/>
  <c r="M300" i="1" s="1"/>
  <c r="AB300" i="1"/>
  <c r="L300" i="1" s="1"/>
  <c r="AA300" i="1"/>
  <c r="K300" i="1" s="1"/>
  <c r="Z300" i="1"/>
  <c r="J300" i="1" s="1"/>
  <c r="Y300" i="1"/>
  <c r="I300" i="1" s="1"/>
  <c r="V300" i="1"/>
  <c r="F300" i="1" s="1"/>
  <c r="U300" i="1"/>
  <c r="E300" i="1" s="1"/>
  <c r="T300" i="1"/>
  <c r="D300" i="1" s="1"/>
  <c r="S300" i="1"/>
  <c r="C300" i="1" s="1"/>
  <c r="R300" i="1"/>
  <c r="AE299" i="1"/>
  <c r="O299" i="1" s="1"/>
  <c r="AD299" i="1"/>
  <c r="N299" i="1" s="1"/>
  <c r="AC299" i="1"/>
  <c r="M299" i="1" s="1"/>
  <c r="AB299" i="1"/>
  <c r="L299" i="1" s="1"/>
  <c r="AA299" i="1"/>
  <c r="K299" i="1" s="1"/>
  <c r="Z299" i="1"/>
  <c r="J299" i="1" s="1"/>
  <c r="Y299" i="1"/>
  <c r="I299" i="1" s="1"/>
  <c r="V299" i="1"/>
  <c r="F299" i="1" s="1"/>
  <c r="U299" i="1"/>
  <c r="E299" i="1" s="1"/>
  <c r="T299" i="1"/>
  <c r="D299" i="1" s="1"/>
  <c r="S299" i="1"/>
  <c r="C299" i="1" s="1"/>
  <c r="R299" i="1"/>
  <c r="AE298" i="1"/>
  <c r="O298" i="1" s="1"/>
  <c r="AD298" i="1"/>
  <c r="N298" i="1" s="1"/>
  <c r="AC298" i="1"/>
  <c r="M298" i="1" s="1"/>
  <c r="AB298" i="1"/>
  <c r="L298" i="1" s="1"/>
  <c r="AA298" i="1"/>
  <c r="K298" i="1" s="1"/>
  <c r="Z298" i="1"/>
  <c r="J298" i="1" s="1"/>
  <c r="Y298" i="1"/>
  <c r="I298" i="1" s="1"/>
  <c r="V298" i="1"/>
  <c r="F298" i="1" s="1"/>
  <c r="U298" i="1"/>
  <c r="E298" i="1" s="1"/>
  <c r="T298" i="1"/>
  <c r="D298" i="1" s="1"/>
  <c r="S298" i="1"/>
  <c r="C298" i="1" s="1"/>
  <c r="R298" i="1"/>
  <c r="AE297" i="1"/>
  <c r="O297" i="1" s="1"/>
  <c r="AD297" i="1"/>
  <c r="N297" i="1" s="1"/>
  <c r="AC297" i="1"/>
  <c r="M297" i="1" s="1"/>
  <c r="AB297" i="1"/>
  <c r="L297" i="1" s="1"/>
  <c r="AA297" i="1"/>
  <c r="K297" i="1" s="1"/>
  <c r="Z297" i="1"/>
  <c r="J297" i="1" s="1"/>
  <c r="Y297" i="1"/>
  <c r="I297" i="1" s="1"/>
  <c r="V297" i="1"/>
  <c r="F297" i="1" s="1"/>
  <c r="U297" i="1"/>
  <c r="E297" i="1" s="1"/>
  <c r="T297" i="1"/>
  <c r="D297" i="1" s="1"/>
  <c r="S297" i="1"/>
  <c r="C297" i="1" s="1"/>
  <c r="R297" i="1"/>
  <c r="AE296" i="1"/>
  <c r="O296" i="1" s="1"/>
  <c r="AD296" i="1"/>
  <c r="N296" i="1" s="1"/>
  <c r="AC296" i="1"/>
  <c r="M296" i="1" s="1"/>
  <c r="AB296" i="1"/>
  <c r="L296" i="1" s="1"/>
  <c r="AA296" i="1"/>
  <c r="K296" i="1" s="1"/>
  <c r="Z296" i="1"/>
  <c r="J296" i="1" s="1"/>
  <c r="Y296" i="1"/>
  <c r="I296" i="1" s="1"/>
  <c r="V296" i="1"/>
  <c r="F296" i="1" s="1"/>
  <c r="U296" i="1"/>
  <c r="E296" i="1" s="1"/>
  <c r="T296" i="1"/>
  <c r="D296" i="1" s="1"/>
  <c r="S296" i="1"/>
  <c r="C296" i="1" s="1"/>
  <c r="R296" i="1"/>
  <c r="AE295" i="1"/>
  <c r="AD295" i="1"/>
  <c r="AD34" i="15" s="1"/>
  <c r="N34" i="16" s="1"/>
  <c r="AC295" i="1"/>
  <c r="AB295" i="1"/>
  <c r="AA295" i="1"/>
  <c r="Z295" i="1"/>
  <c r="Y295" i="1"/>
  <c r="Y34" i="15" s="1"/>
  <c r="V295" i="1"/>
  <c r="V34" i="15" s="1"/>
  <c r="U295" i="1"/>
  <c r="T295" i="1"/>
  <c r="S295" i="1"/>
  <c r="R295" i="1"/>
  <c r="AE294" i="1"/>
  <c r="O294" i="1" s="1"/>
  <c r="AD294" i="1"/>
  <c r="N294" i="1" s="1"/>
  <c r="AC294" i="1"/>
  <c r="M294" i="1" s="1"/>
  <c r="AB294" i="1"/>
  <c r="L294" i="1" s="1"/>
  <c r="AA294" i="1"/>
  <c r="K294" i="1" s="1"/>
  <c r="Z294" i="1"/>
  <c r="J294" i="1" s="1"/>
  <c r="Y294" i="1"/>
  <c r="I294" i="1" s="1"/>
  <c r="V294" i="1"/>
  <c r="F294" i="1" s="1"/>
  <c r="U294" i="1"/>
  <c r="E294" i="1" s="1"/>
  <c r="T294" i="1"/>
  <c r="D294" i="1" s="1"/>
  <c r="S294" i="1"/>
  <c r="C294" i="1" s="1"/>
  <c r="R294" i="1"/>
  <c r="AE293" i="1"/>
  <c r="O293" i="1" s="1"/>
  <c r="AD293" i="1"/>
  <c r="N293" i="1" s="1"/>
  <c r="AC293" i="1"/>
  <c r="M293" i="1" s="1"/>
  <c r="AB293" i="1"/>
  <c r="L293" i="1" s="1"/>
  <c r="AA293" i="1"/>
  <c r="K293" i="1" s="1"/>
  <c r="Z293" i="1"/>
  <c r="J293" i="1" s="1"/>
  <c r="Y293" i="1"/>
  <c r="I293" i="1" s="1"/>
  <c r="V293" i="1"/>
  <c r="F293" i="1" s="1"/>
  <c r="U293" i="1"/>
  <c r="E293" i="1" s="1"/>
  <c r="T293" i="1"/>
  <c r="D293" i="1" s="1"/>
  <c r="S293" i="1"/>
  <c r="C293" i="1" s="1"/>
  <c r="R293" i="1"/>
  <c r="B293" i="1" s="1"/>
  <c r="AE292" i="1"/>
  <c r="O292" i="1" s="1"/>
  <c r="AD292" i="1"/>
  <c r="N292" i="1" s="1"/>
  <c r="AC292" i="1"/>
  <c r="M292" i="1" s="1"/>
  <c r="AB292" i="1"/>
  <c r="L292" i="1" s="1"/>
  <c r="AA292" i="1"/>
  <c r="K292" i="1" s="1"/>
  <c r="Z292" i="1"/>
  <c r="J292" i="1" s="1"/>
  <c r="Y292" i="1"/>
  <c r="I292" i="1" s="1"/>
  <c r="V292" i="1"/>
  <c r="F292" i="1" s="1"/>
  <c r="U292" i="1"/>
  <c r="E292" i="1" s="1"/>
  <c r="T292" i="1"/>
  <c r="D292" i="1" s="1"/>
  <c r="S292" i="1"/>
  <c r="C292" i="1" s="1"/>
  <c r="R292" i="1"/>
  <c r="AE291" i="1"/>
  <c r="O291" i="1" s="1"/>
  <c r="AD291" i="1"/>
  <c r="N291" i="1" s="1"/>
  <c r="AC291" i="1"/>
  <c r="M291" i="1" s="1"/>
  <c r="AB291" i="1"/>
  <c r="L291" i="1" s="1"/>
  <c r="AA291" i="1"/>
  <c r="K291" i="1" s="1"/>
  <c r="Z291" i="1"/>
  <c r="J291" i="1" s="1"/>
  <c r="Y291" i="1"/>
  <c r="I291" i="1" s="1"/>
  <c r="V291" i="1"/>
  <c r="F291" i="1" s="1"/>
  <c r="U291" i="1"/>
  <c r="E291" i="1" s="1"/>
  <c r="T291" i="1"/>
  <c r="D291" i="1" s="1"/>
  <c r="S291" i="1"/>
  <c r="C291" i="1" s="1"/>
  <c r="R291" i="1"/>
  <c r="AE290" i="1"/>
  <c r="O290" i="1" s="1"/>
  <c r="AD290" i="1"/>
  <c r="N290" i="1" s="1"/>
  <c r="AC290" i="1"/>
  <c r="M290" i="1" s="1"/>
  <c r="AB290" i="1"/>
  <c r="L290" i="1" s="1"/>
  <c r="AA290" i="1"/>
  <c r="K290" i="1" s="1"/>
  <c r="Z290" i="1"/>
  <c r="J290" i="1" s="1"/>
  <c r="Y290" i="1"/>
  <c r="I290" i="1" s="1"/>
  <c r="V290" i="1"/>
  <c r="F290" i="1" s="1"/>
  <c r="U290" i="1"/>
  <c r="E290" i="1" s="1"/>
  <c r="T290" i="1"/>
  <c r="D290" i="1" s="1"/>
  <c r="S290" i="1"/>
  <c r="C290" i="1" s="1"/>
  <c r="R290" i="1"/>
  <c r="AE289" i="1"/>
  <c r="O289" i="1" s="1"/>
  <c r="AD289" i="1"/>
  <c r="N289" i="1" s="1"/>
  <c r="AC289" i="1"/>
  <c r="M289" i="1" s="1"/>
  <c r="AB289" i="1"/>
  <c r="L289" i="1" s="1"/>
  <c r="AA289" i="1"/>
  <c r="K289" i="1" s="1"/>
  <c r="Z289" i="1"/>
  <c r="J289" i="1" s="1"/>
  <c r="Y289" i="1"/>
  <c r="I289" i="1" s="1"/>
  <c r="V289" i="1"/>
  <c r="F289" i="1" s="1"/>
  <c r="U289" i="1"/>
  <c r="E289" i="1" s="1"/>
  <c r="T289" i="1"/>
  <c r="D289" i="1" s="1"/>
  <c r="S289" i="1"/>
  <c r="C289" i="1" s="1"/>
  <c r="R289" i="1"/>
  <c r="AE288" i="1"/>
  <c r="O288" i="1" s="1"/>
  <c r="AD288" i="1"/>
  <c r="N288" i="1" s="1"/>
  <c r="AC288" i="1"/>
  <c r="M288" i="1" s="1"/>
  <c r="AB288" i="1"/>
  <c r="L288" i="1" s="1"/>
  <c r="AA288" i="1"/>
  <c r="K288" i="1" s="1"/>
  <c r="Z288" i="1"/>
  <c r="J288" i="1" s="1"/>
  <c r="Y288" i="1"/>
  <c r="I288" i="1" s="1"/>
  <c r="V288" i="1"/>
  <c r="F288" i="1" s="1"/>
  <c r="U288" i="1"/>
  <c r="E288" i="1" s="1"/>
  <c r="T288" i="1"/>
  <c r="D288" i="1" s="1"/>
  <c r="S288" i="1"/>
  <c r="C288" i="1" s="1"/>
  <c r="R288" i="1"/>
  <c r="AE287" i="1"/>
  <c r="O287" i="1" s="1"/>
  <c r="AD287" i="1"/>
  <c r="N287" i="1" s="1"/>
  <c r="AC287" i="1"/>
  <c r="M287" i="1" s="1"/>
  <c r="AB287" i="1"/>
  <c r="L287" i="1" s="1"/>
  <c r="AA287" i="1"/>
  <c r="K287" i="1" s="1"/>
  <c r="Z287" i="1"/>
  <c r="J287" i="1" s="1"/>
  <c r="Y287" i="1"/>
  <c r="I287" i="1" s="1"/>
  <c r="V287" i="1"/>
  <c r="F287" i="1" s="1"/>
  <c r="U287" i="1"/>
  <c r="E287" i="1" s="1"/>
  <c r="T287" i="1"/>
  <c r="D287" i="1" s="1"/>
  <c r="S287" i="1"/>
  <c r="C287" i="1" s="1"/>
  <c r="R287" i="1"/>
  <c r="AE286" i="1"/>
  <c r="O286" i="1" s="1"/>
  <c r="AD286" i="1"/>
  <c r="N286" i="1" s="1"/>
  <c r="AC286" i="1"/>
  <c r="M286" i="1" s="1"/>
  <c r="AB286" i="1"/>
  <c r="L286" i="1" s="1"/>
  <c r="AA286" i="1"/>
  <c r="K286" i="1" s="1"/>
  <c r="Z286" i="1"/>
  <c r="J286" i="1" s="1"/>
  <c r="Y286" i="1"/>
  <c r="I286" i="1" s="1"/>
  <c r="V286" i="1"/>
  <c r="F286" i="1" s="1"/>
  <c r="U286" i="1"/>
  <c r="E286" i="1" s="1"/>
  <c r="T286" i="1"/>
  <c r="D286" i="1" s="1"/>
  <c r="S286" i="1"/>
  <c r="C286" i="1" s="1"/>
  <c r="R286" i="1"/>
  <c r="AE285" i="1"/>
  <c r="AD285" i="1"/>
  <c r="AC285" i="1"/>
  <c r="AC33" i="15" s="1"/>
  <c r="AB285" i="1"/>
  <c r="AA285" i="1"/>
  <c r="Z285" i="1"/>
  <c r="Z33" i="15" s="1"/>
  <c r="Y285" i="1"/>
  <c r="V285" i="1"/>
  <c r="U285" i="1"/>
  <c r="U33" i="15" s="1"/>
  <c r="T285" i="1"/>
  <c r="S285" i="1"/>
  <c r="R285" i="1"/>
  <c r="B285" i="1" s="1"/>
  <c r="AE284" i="1"/>
  <c r="O284" i="1" s="1"/>
  <c r="AD284" i="1"/>
  <c r="N284" i="1" s="1"/>
  <c r="AC284" i="1"/>
  <c r="M284" i="1" s="1"/>
  <c r="AB284" i="1"/>
  <c r="L284" i="1" s="1"/>
  <c r="AA284" i="1"/>
  <c r="K284" i="1" s="1"/>
  <c r="Z284" i="1"/>
  <c r="J284" i="1" s="1"/>
  <c r="Y284" i="1"/>
  <c r="I284" i="1" s="1"/>
  <c r="V284" i="1"/>
  <c r="F284" i="1" s="1"/>
  <c r="U284" i="1"/>
  <c r="E284" i="1" s="1"/>
  <c r="T284" i="1"/>
  <c r="D284" i="1" s="1"/>
  <c r="S284" i="1"/>
  <c r="C284" i="1" s="1"/>
  <c r="R284" i="1"/>
  <c r="AE283" i="1"/>
  <c r="O283" i="1" s="1"/>
  <c r="AD283" i="1"/>
  <c r="N283" i="1" s="1"/>
  <c r="AC283" i="1"/>
  <c r="M283" i="1" s="1"/>
  <c r="AB283" i="1"/>
  <c r="L283" i="1" s="1"/>
  <c r="AA283" i="1"/>
  <c r="K283" i="1" s="1"/>
  <c r="Z283" i="1"/>
  <c r="J283" i="1" s="1"/>
  <c r="Y283" i="1"/>
  <c r="I283" i="1" s="1"/>
  <c r="V283" i="1"/>
  <c r="F283" i="1" s="1"/>
  <c r="U283" i="1"/>
  <c r="E283" i="1" s="1"/>
  <c r="T283" i="1"/>
  <c r="D283" i="1" s="1"/>
  <c r="S283" i="1"/>
  <c r="C283" i="1" s="1"/>
  <c r="R283" i="1"/>
  <c r="AE282" i="1"/>
  <c r="O282" i="1" s="1"/>
  <c r="AD282" i="1"/>
  <c r="N282" i="1" s="1"/>
  <c r="AC282" i="1"/>
  <c r="M282" i="1" s="1"/>
  <c r="AB282" i="1"/>
  <c r="L282" i="1" s="1"/>
  <c r="AA282" i="1"/>
  <c r="K282" i="1" s="1"/>
  <c r="Z282" i="1"/>
  <c r="J282" i="1" s="1"/>
  <c r="Y282" i="1"/>
  <c r="I282" i="1" s="1"/>
  <c r="V282" i="1"/>
  <c r="F282" i="1" s="1"/>
  <c r="U282" i="1"/>
  <c r="E282" i="1" s="1"/>
  <c r="T282" i="1"/>
  <c r="D282" i="1" s="1"/>
  <c r="S282" i="1"/>
  <c r="C282" i="1" s="1"/>
  <c r="R282" i="1"/>
  <c r="AE281" i="1"/>
  <c r="O281" i="1" s="1"/>
  <c r="AD281" i="1"/>
  <c r="N281" i="1" s="1"/>
  <c r="AC281" i="1"/>
  <c r="M281" i="1" s="1"/>
  <c r="AB281" i="1"/>
  <c r="L281" i="1" s="1"/>
  <c r="AA281" i="1"/>
  <c r="K281" i="1" s="1"/>
  <c r="Z281" i="1"/>
  <c r="J281" i="1" s="1"/>
  <c r="Y281" i="1"/>
  <c r="I281" i="1" s="1"/>
  <c r="V281" i="1"/>
  <c r="F281" i="1" s="1"/>
  <c r="U281" i="1"/>
  <c r="E281" i="1" s="1"/>
  <c r="T281" i="1"/>
  <c r="D281" i="1" s="1"/>
  <c r="S281" i="1"/>
  <c r="C281" i="1" s="1"/>
  <c r="R281" i="1"/>
  <c r="AE280" i="1"/>
  <c r="O280" i="1" s="1"/>
  <c r="AD280" i="1"/>
  <c r="N280" i="1" s="1"/>
  <c r="AC280" i="1"/>
  <c r="M280" i="1" s="1"/>
  <c r="AB280" i="1"/>
  <c r="L280" i="1" s="1"/>
  <c r="AA280" i="1"/>
  <c r="K280" i="1" s="1"/>
  <c r="Z280" i="1"/>
  <c r="J280" i="1" s="1"/>
  <c r="Y280" i="1"/>
  <c r="I280" i="1" s="1"/>
  <c r="V280" i="1"/>
  <c r="F280" i="1" s="1"/>
  <c r="U280" i="1"/>
  <c r="E280" i="1" s="1"/>
  <c r="T280" i="1"/>
  <c r="D280" i="1" s="1"/>
  <c r="S280" i="1"/>
  <c r="C280" i="1" s="1"/>
  <c r="R280" i="1"/>
  <c r="AE279" i="1"/>
  <c r="O279" i="1" s="1"/>
  <c r="AD279" i="1"/>
  <c r="N279" i="1" s="1"/>
  <c r="AC279" i="1"/>
  <c r="M279" i="1" s="1"/>
  <c r="AB279" i="1"/>
  <c r="L279" i="1" s="1"/>
  <c r="AA279" i="1"/>
  <c r="K279" i="1" s="1"/>
  <c r="Z279" i="1"/>
  <c r="J279" i="1" s="1"/>
  <c r="Y279" i="1"/>
  <c r="I279" i="1" s="1"/>
  <c r="V279" i="1"/>
  <c r="F279" i="1" s="1"/>
  <c r="U279" i="1"/>
  <c r="E279" i="1" s="1"/>
  <c r="T279" i="1"/>
  <c r="D279" i="1" s="1"/>
  <c r="S279" i="1"/>
  <c r="C279" i="1" s="1"/>
  <c r="R279" i="1"/>
  <c r="AE278" i="1"/>
  <c r="O278" i="1" s="1"/>
  <c r="AD278" i="1"/>
  <c r="N278" i="1" s="1"/>
  <c r="AC278" i="1"/>
  <c r="M278" i="1" s="1"/>
  <c r="AB278" i="1"/>
  <c r="L278" i="1" s="1"/>
  <c r="AA278" i="1"/>
  <c r="K278" i="1" s="1"/>
  <c r="Z278" i="1"/>
  <c r="J278" i="1" s="1"/>
  <c r="Y278" i="1"/>
  <c r="I278" i="1" s="1"/>
  <c r="V278" i="1"/>
  <c r="F278" i="1" s="1"/>
  <c r="U278" i="1"/>
  <c r="E278" i="1" s="1"/>
  <c r="T278" i="1"/>
  <c r="D278" i="1" s="1"/>
  <c r="S278" i="1"/>
  <c r="C278" i="1" s="1"/>
  <c r="R278" i="1"/>
  <c r="AE277" i="1"/>
  <c r="O277" i="1" s="1"/>
  <c r="AD277" i="1"/>
  <c r="N277" i="1" s="1"/>
  <c r="AC277" i="1"/>
  <c r="M277" i="1" s="1"/>
  <c r="AB277" i="1"/>
  <c r="L277" i="1" s="1"/>
  <c r="AA277" i="1"/>
  <c r="K277" i="1" s="1"/>
  <c r="Z277" i="1"/>
  <c r="J277" i="1" s="1"/>
  <c r="Y277" i="1"/>
  <c r="I277" i="1" s="1"/>
  <c r="V277" i="1"/>
  <c r="F277" i="1" s="1"/>
  <c r="U277" i="1"/>
  <c r="E277" i="1" s="1"/>
  <c r="T277" i="1"/>
  <c r="D277" i="1" s="1"/>
  <c r="S277" i="1"/>
  <c r="C277" i="1" s="1"/>
  <c r="R277" i="1"/>
  <c r="B277" i="1" s="1"/>
  <c r="AE276" i="1"/>
  <c r="O276" i="1" s="1"/>
  <c r="AD276" i="1"/>
  <c r="N276" i="1" s="1"/>
  <c r="AC276" i="1"/>
  <c r="M276" i="1" s="1"/>
  <c r="AB276" i="1"/>
  <c r="L276" i="1" s="1"/>
  <c r="AA276" i="1"/>
  <c r="K276" i="1" s="1"/>
  <c r="Z276" i="1"/>
  <c r="J276" i="1" s="1"/>
  <c r="Y276" i="1"/>
  <c r="I276" i="1" s="1"/>
  <c r="V276" i="1"/>
  <c r="F276" i="1" s="1"/>
  <c r="U276" i="1"/>
  <c r="E276" i="1" s="1"/>
  <c r="T276" i="1"/>
  <c r="D276" i="1" s="1"/>
  <c r="S276" i="1"/>
  <c r="C276" i="1" s="1"/>
  <c r="R276" i="1"/>
  <c r="AE275" i="1"/>
  <c r="AD275" i="1"/>
  <c r="AD32" i="15" s="1"/>
  <c r="AC275" i="1"/>
  <c r="AB275" i="1"/>
  <c r="AA275" i="1"/>
  <c r="Z275" i="1"/>
  <c r="Y275" i="1"/>
  <c r="Y32" i="15" s="1"/>
  <c r="V275" i="1"/>
  <c r="V32" i="15" s="1"/>
  <c r="F32" i="16" s="1"/>
  <c r="U275" i="1"/>
  <c r="T275" i="1"/>
  <c r="S275" i="1"/>
  <c r="R275" i="1"/>
  <c r="AE274" i="1"/>
  <c r="O274" i="1" s="1"/>
  <c r="AD274" i="1"/>
  <c r="N274" i="1" s="1"/>
  <c r="AC274" i="1"/>
  <c r="M274" i="1" s="1"/>
  <c r="AB274" i="1"/>
  <c r="L274" i="1" s="1"/>
  <c r="AA274" i="1"/>
  <c r="K274" i="1" s="1"/>
  <c r="Z274" i="1"/>
  <c r="J274" i="1" s="1"/>
  <c r="Y274" i="1"/>
  <c r="I274" i="1" s="1"/>
  <c r="V274" i="1"/>
  <c r="F274" i="1" s="1"/>
  <c r="U274" i="1"/>
  <c r="E274" i="1" s="1"/>
  <c r="T274" i="1"/>
  <c r="D274" i="1" s="1"/>
  <c r="S274" i="1"/>
  <c r="C274" i="1" s="1"/>
  <c r="R274" i="1"/>
  <c r="AE273" i="1"/>
  <c r="O273" i="1" s="1"/>
  <c r="AD273" i="1"/>
  <c r="N273" i="1" s="1"/>
  <c r="AC273" i="1"/>
  <c r="M273" i="1" s="1"/>
  <c r="AB273" i="1"/>
  <c r="L273" i="1" s="1"/>
  <c r="AA273" i="1"/>
  <c r="K273" i="1" s="1"/>
  <c r="Z273" i="1"/>
  <c r="J273" i="1" s="1"/>
  <c r="Y273" i="1"/>
  <c r="I273" i="1" s="1"/>
  <c r="V273" i="1"/>
  <c r="F273" i="1" s="1"/>
  <c r="U273" i="1"/>
  <c r="E273" i="1" s="1"/>
  <c r="T273" i="1"/>
  <c r="D273" i="1" s="1"/>
  <c r="S273" i="1"/>
  <c r="C273" i="1" s="1"/>
  <c r="R273" i="1"/>
  <c r="AE272" i="1"/>
  <c r="O272" i="1" s="1"/>
  <c r="AD272" i="1"/>
  <c r="N272" i="1" s="1"/>
  <c r="AC272" i="1"/>
  <c r="M272" i="1" s="1"/>
  <c r="AB272" i="1"/>
  <c r="L272" i="1" s="1"/>
  <c r="AA272" i="1"/>
  <c r="K272" i="1" s="1"/>
  <c r="Z272" i="1"/>
  <c r="J272" i="1" s="1"/>
  <c r="Y272" i="1"/>
  <c r="I272" i="1" s="1"/>
  <c r="V272" i="1"/>
  <c r="F272" i="1" s="1"/>
  <c r="U272" i="1"/>
  <c r="E272" i="1" s="1"/>
  <c r="T272" i="1"/>
  <c r="D272" i="1" s="1"/>
  <c r="S272" i="1"/>
  <c r="C272" i="1" s="1"/>
  <c r="R272" i="1"/>
  <c r="AE271" i="1"/>
  <c r="O271" i="1" s="1"/>
  <c r="AD271" i="1"/>
  <c r="N271" i="1" s="1"/>
  <c r="AC271" i="1"/>
  <c r="M271" i="1" s="1"/>
  <c r="AB271" i="1"/>
  <c r="L271" i="1" s="1"/>
  <c r="AA271" i="1"/>
  <c r="K271" i="1" s="1"/>
  <c r="Z271" i="1"/>
  <c r="J271" i="1" s="1"/>
  <c r="Y271" i="1"/>
  <c r="I271" i="1" s="1"/>
  <c r="V271" i="1"/>
  <c r="F271" i="1" s="1"/>
  <c r="U271" i="1"/>
  <c r="E271" i="1" s="1"/>
  <c r="T271" i="1"/>
  <c r="D271" i="1" s="1"/>
  <c r="S271" i="1"/>
  <c r="C271" i="1" s="1"/>
  <c r="R271" i="1"/>
  <c r="AE270" i="1"/>
  <c r="O270" i="1" s="1"/>
  <c r="AD270" i="1"/>
  <c r="N270" i="1" s="1"/>
  <c r="AC270" i="1"/>
  <c r="M270" i="1" s="1"/>
  <c r="AB270" i="1"/>
  <c r="L270" i="1" s="1"/>
  <c r="AA270" i="1"/>
  <c r="K270" i="1" s="1"/>
  <c r="Z270" i="1"/>
  <c r="J270" i="1" s="1"/>
  <c r="Y270" i="1"/>
  <c r="I270" i="1" s="1"/>
  <c r="V270" i="1"/>
  <c r="F270" i="1" s="1"/>
  <c r="U270" i="1"/>
  <c r="E270" i="1" s="1"/>
  <c r="T270" i="1"/>
  <c r="D270" i="1" s="1"/>
  <c r="S270" i="1"/>
  <c r="C270" i="1" s="1"/>
  <c r="R270" i="1"/>
  <c r="AE269" i="1"/>
  <c r="O269" i="1" s="1"/>
  <c r="AD269" i="1"/>
  <c r="N269" i="1" s="1"/>
  <c r="AC269" i="1"/>
  <c r="M269" i="1" s="1"/>
  <c r="AB269" i="1"/>
  <c r="L269" i="1" s="1"/>
  <c r="AA269" i="1"/>
  <c r="K269" i="1" s="1"/>
  <c r="Z269" i="1"/>
  <c r="J269" i="1" s="1"/>
  <c r="Y269" i="1"/>
  <c r="I269" i="1" s="1"/>
  <c r="V269" i="1"/>
  <c r="F269" i="1" s="1"/>
  <c r="U269" i="1"/>
  <c r="E269" i="1" s="1"/>
  <c r="T269" i="1"/>
  <c r="D269" i="1" s="1"/>
  <c r="S269" i="1"/>
  <c r="C269" i="1" s="1"/>
  <c r="R269" i="1"/>
  <c r="B269" i="1" s="1"/>
  <c r="AE268" i="1"/>
  <c r="O268" i="1" s="1"/>
  <c r="AD268" i="1"/>
  <c r="N268" i="1" s="1"/>
  <c r="AC268" i="1"/>
  <c r="M268" i="1" s="1"/>
  <c r="AB268" i="1"/>
  <c r="L268" i="1" s="1"/>
  <c r="AA268" i="1"/>
  <c r="K268" i="1" s="1"/>
  <c r="Z268" i="1"/>
  <c r="J268" i="1" s="1"/>
  <c r="Y268" i="1"/>
  <c r="I268" i="1" s="1"/>
  <c r="V268" i="1"/>
  <c r="F268" i="1" s="1"/>
  <c r="U268" i="1"/>
  <c r="E268" i="1" s="1"/>
  <c r="T268" i="1"/>
  <c r="D268" i="1" s="1"/>
  <c r="S268" i="1"/>
  <c r="C268" i="1" s="1"/>
  <c r="R268" i="1"/>
  <c r="AE267" i="1"/>
  <c r="O267" i="1" s="1"/>
  <c r="AD267" i="1"/>
  <c r="N267" i="1" s="1"/>
  <c r="AC267" i="1"/>
  <c r="M267" i="1" s="1"/>
  <c r="AB267" i="1"/>
  <c r="L267" i="1" s="1"/>
  <c r="AA267" i="1"/>
  <c r="K267" i="1" s="1"/>
  <c r="Z267" i="1"/>
  <c r="J267" i="1" s="1"/>
  <c r="Y267" i="1"/>
  <c r="I267" i="1" s="1"/>
  <c r="V267" i="1"/>
  <c r="F267" i="1" s="1"/>
  <c r="U267" i="1"/>
  <c r="E267" i="1" s="1"/>
  <c r="T267" i="1"/>
  <c r="D267" i="1" s="1"/>
  <c r="S267" i="1"/>
  <c r="C267" i="1" s="1"/>
  <c r="R267" i="1"/>
  <c r="AE266" i="1"/>
  <c r="O266" i="1" s="1"/>
  <c r="AD266" i="1"/>
  <c r="N266" i="1" s="1"/>
  <c r="AC266" i="1"/>
  <c r="M266" i="1" s="1"/>
  <c r="AB266" i="1"/>
  <c r="L266" i="1" s="1"/>
  <c r="AA266" i="1"/>
  <c r="K266" i="1" s="1"/>
  <c r="Z266" i="1"/>
  <c r="J266" i="1" s="1"/>
  <c r="Y266" i="1"/>
  <c r="I266" i="1" s="1"/>
  <c r="V266" i="1"/>
  <c r="F266" i="1" s="1"/>
  <c r="U266" i="1"/>
  <c r="E266" i="1" s="1"/>
  <c r="T266" i="1"/>
  <c r="D266" i="1" s="1"/>
  <c r="S266" i="1"/>
  <c r="C266" i="1" s="1"/>
  <c r="R266" i="1"/>
  <c r="AE265" i="1"/>
  <c r="AD265" i="1"/>
  <c r="AC265" i="1"/>
  <c r="AC31" i="15" s="1"/>
  <c r="AB265" i="1"/>
  <c r="AA265" i="1"/>
  <c r="Z265" i="1"/>
  <c r="Z31" i="15" s="1"/>
  <c r="Y265" i="1"/>
  <c r="V265" i="1"/>
  <c r="U265" i="1"/>
  <c r="U31" i="15" s="1"/>
  <c r="T265" i="1"/>
  <c r="S265" i="1"/>
  <c r="R265" i="1"/>
  <c r="AE264" i="1"/>
  <c r="O264" i="1" s="1"/>
  <c r="AD264" i="1"/>
  <c r="N264" i="1" s="1"/>
  <c r="AC264" i="1"/>
  <c r="M264" i="1" s="1"/>
  <c r="AB264" i="1"/>
  <c r="L264" i="1" s="1"/>
  <c r="AA264" i="1"/>
  <c r="K264" i="1" s="1"/>
  <c r="Z264" i="1"/>
  <c r="J264" i="1" s="1"/>
  <c r="Y264" i="1"/>
  <c r="I264" i="1" s="1"/>
  <c r="V264" i="1"/>
  <c r="F264" i="1" s="1"/>
  <c r="U264" i="1"/>
  <c r="E264" i="1" s="1"/>
  <c r="T264" i="1"/>
  <c r="D264" i="1" s="1"/>
  <c r="S264" i="1"/>
  <c r="C264" i="1" s="1"/>
  <c r="R264" i="1"/>
  <c r="AE263" i="1"/>
  <c r="O263" i="1" s="1"/>
  <c r="AD263" i="1"/>
  <c r="N263" i="1" s="1"/>
  <c r="AC263" i="1"/>
  <c r="M263" i="1" s="1"/>
  <c r="AB263" i="1"/>
  <c r="L263" i="1" s="1"/>
  <c r="AA263" i="1"/>
  <c r="K263" i="1" s="1"/>
  <c r="Z263" i="1"/>
  <c r="J263" i="1" s="1"/>
  <c r="Y263" i="1"/>
  <c r="I263" i="1" s="1"/>
  <c r="V263" i="1"/>
  <c r="F263" i="1" s="1"/>
  <c r="U263" i="1"/>
  <c r="E263" i="1" s="1"/>
  <c r="T263" i="1"/>
  <c r="D263" i="1" s="1"/>
  <c r="S263" i="1"/>
  <c r="C263" i="1" s="1"/>
  <c r="R263" i="1"/>
  <c r="AE262" i="1"/>
  <c r="O262" i="1" s="1"/>
  <c r="AD262" i="1"/>
  <c r="N262" i="1" s="1"/>
  <c r="AC262" i="1"/>
  <c r="M262" i="1" s="1"/>
  <c r="AB262" i="1"/>
  <c r="L262" i="1" s="1"/>
  <c r="AA262" i="1"/>
  <c r="K262" i="1" s="1"/>
  <c r="Z262" i="1"/>
  <c r="J262" i="1" s="1"/>
  <c r="Y262" i="1"/>
  <c r="I262" i="1" s="1"/>
  <c r="V262" i="1"/>
  <c r="F262" i="1" s="1"/>
  <c r="U262" i="1"/>
  <c r="E262" i="1" s="1"/>
  <c r="T262" i="1"/>
  <c r="D262" i="1" s="1"/>
  <c r="S262" i="1"/>
  <c r="C262" i="1" s="1"/>
  <c r="R262" i="1"/>
  <c r="AE261" i="1"/>
  <c r="O261" i="1" s="1"/>
  <c r="AD261" i="1"/>
  <c r="N261" i="1" s="1"/>
  <c r="AC261" i="1"/>
  <c r="M261" i="1" s="1"/>
  <c r="AB261" i="1"/>
  <c r="L261" i="1" s="1"/>
  <c r="AA261" i="1"/>
  <c r="K261" i="1" s="1"/>
  <c r="Z261" i="1"/>
  <c r="J261" i="1" s="1"/>
  <c r="Y261" i="1"/>
  <c r="I261" i="1" s="1"/>
  <c r="V261" i="1"/>
  <c r="F261" i="1" s="1"/>
  <c r="U261" i="1"/>
  <c r="E261" i="1" s="1"/>
  <c r="T261" i="1"/>
  <c r="D261" i="1" s="1"/>
  <c r="S261" i="1"/>
  <c r="C261" i="1" s="1"/>
  <c r="R261" i="1"/>
  <c r="B261" i="1" s="1"/>
  <c r="AE260" i="1"/>
  <c r="O260" i="1" s="1"/>
  <c r="AD260" i="1"/>
  <c r="N260" i="1" s="1"/>
  <c r="AC260" i="1"/>
  <c r="M260" i="1" s="1"/>
  <c r="AB260" i="1"/>
  <c r="L260" i="1" s="1"/>
  <c r="AA260" i="1"/>
  <c r="K260" i="1" s="1"/>
  <c r="Z260" i="1"/>
  <c r="J260" i="1" s="1"/>
  <c r="Y260" i="1"/>
  <c r="I260" i="1" s="1"/>
  <c r="V260" i="1"/>
  <c r="F260" i="1" s="1"/>
  <c r="U260" i="1"/>
  <c r="E260" i="1" s="1"/>
  <c r="T260" i="1"/>
  <c r="D260" i="1" s="1"/>
  <c r="S260" i="1"/>
  <c r="C260" i="1" s="1"/>
  <c r="R260" i="1"/>
  <c r="AE259" i="1"/>
  <c r="O259" i="1" s="1"/>
  <c r="AD259" i="1"/>
  <c r="N259" i="1" s="1"/>
  <c r="AC259" i="1"/>
  <c r="M259" i="1" s="1"/>
  <c r="AB259" i="1"/>
  <c r="L259" i="1" s="1"/>
  <c r="AA259" i="1"/>
  <c r="K259" i="1" s="1"/>
  <c r="Z259" i="1"/>
  <c r="J259" i="1" s="1"/>
  <c r="Y259" i="1"/>
  <c r="I259" i="1" s="1"/>
  <c r="V259" i="1"/>
  <c r="F259" i="1" s="1"/>
  <c r="U259" i="1"/>
  <c r="E259" i="1" s="1"/>
  <c r="T259" i="1"/>
  <c r="D259" i="1" s="1"/>
  <c r="S259" i="1"/>
  <c r="C259" i="1" s="1"/>
  <c r="R259" i="1"/>
  <c r="AE258" i="1"/>
  <c r="O258" i="1" s="1"/>
  <c r="AD258" i="1"/>
  <c r="N258" i="1" s="1"/>
  <c r="AC258" i="1"/>
  <c r="M258" i="1" s="1"/>
  <c r="AB258" i="1"/>
  <c r="L258" i="1" s="1"/>
  <c r="AA258" i="1"/>
  <c r="K258" i="1" s="1"/>
  <c r="Z258" i="1"/>
  <c r="J258" i="1" s="1"/>
  <c r="Y258" i="1"/>
  <c r="I258" i="1" s="1"/>
  <c r="V258" i="1"/>
  <c r="F258" i="1" s="1"/>
  <c r="U258" i="1"/>
  <c r="E258" i="1" s="1"/>
  <c r="T258" i="1"/>
  <c r="D258" i="1" s="1"/>
  <c r="S258" i="1"/>
  <c r="C258" i="1" s="1"/>
  <c r="R258" i="1"/>
  <c r="AE257" i="1"/>
  <c r="O257" i="1" s="1"/>
  <c r="AD257" i="1"/>
  <c r="N257" i="1" s="1"/>
  <c r="AC257" i="1"/>
  <c r="M257" i="1" s="1"/>
  <c r="AB257" i="1"/>
  <c r="L257" i="1" s="1"/>
  <c r="AA257" i="1"/>
  <c r="K257" i="1" s="1"/>
  <c r="Z257" i="1"/>
  <c r="J257" i="1" s="1"/>
  <c r="Y257" i="1"/>
  <c r="I257" i="1" s="1"/>
  <c r="V257" i="1"/>
  <c r="F257" i="1" s="1"/>
  <c r="U257" i="1"/>
  <c r="E257" i="1" s="1"/>
  <c r="T257" i="1"/>
  <c r="D257" i="1" s="1"/>
  <c r="S257" i="1"/>
  <c r="C257" i="1" s="1"/>
  <c r="R257" i="1"/>
  <c r="AE256" i="1"/>
  <c r="O256" i="1" s="1"/>
  <c r="AD256" i="1"/>
  <c r="N256" i="1" s="1"/>
  <c r="AC256" i="1"/>
  <c r="M256" i="1" s="1"/>
  <c r="AB256" i="1"/>
  <c r="L256" i="1" s="1"/>
  <c r="AA256" i="1"/>
  <c r="K256" i="1" s="1"/>
  <c r="Z256" i="1"/>
  <c r="J256" i="1" s="1"/>
  <c r="Y256" i="1"/>
  <c r="I256" i="1" s="1"/>
  <c r="V256" i="1"/>
  <c r="F256" i="1" s="1"/>
  <c r="U256" i="1"/>
  <c r="E256" i="1" s="1"/>
  <c r="T256" i="1"/>
  <c r="D256" i="1" s="1"/>
  <c r="S256" i="1"/>
  <c r="C256" i="1" s="1"/>
  <c r="R256" i="1"/>
  <c r="AE255" i="1"/>
  <c r="AD255" i="1"/>
  <c r="AD30" i="15" s="1"/>
  <c r="AC255" i="1"/>
  <c r="AB255" i="1"/>
  <c r="AA255" i="1"/>
  <c r="Z255" i="1"/>
  <c r="Y255" i="1"/>
  <c r="Y30" i="15" s="1"/>
  <c r="V255" i="1"/>
  <c r="V30" i="15" s="1"/>
  <c r="U255" i="1"/>
  <c r="T255" i="1"/>
  <c r="S255" i="1"/>
  <c r="R255" i="1"/>
  <c r="AE254" i="1"/>
  <c r="O254" i="1" s="1"/>
  <c r="AD254" i="1"/>
  <c r="N254" i="1" s="1"/>
  <c r="AC254" i="1"/>
  <c r="M254" i="1" s="1"/>
  <c r="AB254" i="1"/>
  <c r="L254" i="1" s="1"/>
  <c r="AA254" i="1"/>
  <c r="K254" i="1" s="1"/>
  <c r="Z254" i="1"/>
  <c r="J254" i="1" s="1"/>
  <c r="Y254" i="1"/>
  <c r="I254" i="1" s="1"/>
  <c r="V254" i="1"/>
  <c r="F254" i="1" s="1"/>
  <c r="U254" i="1"/>
  <c r="E254" i="1" s="1"/>
  <c r="T254" i="1"/>
  <c r="D254" i="1" s="1"/>
  <c r="S254" i="1"/>
  <c r="C254" i="1" s="1"/>
  <c r="R254" i="1"/>
  <c r="AE253" i="1"/>
  <c r="O253" i="1" s="1"/>
  <c r="AD253" i="1"/>
  <c r="N253" i="1" s="1"/>
  <c r="AC253" i="1"/>
  <c r="M253" i="1" s="1"/>
  <c r="AB253" i="1"/>
  <c r="L253" i="1" s="1"/>
  <c r="AA253" i="1"/>
  <c r="K253" i="1" s="1"/>
  <c r="Z253" i="1"/>
  <c r="J253" i="1" s="1"/>
  <c r="Y253" i="1"/>
  <c r="I253" i="1" s="1"/>
  <c r="V253" i="1"/>
  <c r="F253" i="1" s="1"/>
  <c r="U253" i="1"/>
  <c r="E253" i="1" s="1"/>
  <c r="T253" i="1"/>
  <c r="D253" i="1" s="1"/>
  <c r="S253" i="1"/>
  <c r="C253" i="1" s="1"/>
  <c r="R253" i="1"/>
  <c r="B253" i="1" s="1"/>
  <c r="AE252" i="1"/>
  <c r="O252" i="1" s="1"/>
  <c r="AD252" i="1"/>
  <c r="N252" i="1" s="1"/>
  <c r="AC252" i="1"/>
  <c r="M252" i="1" s="1"/>
  <c r="AB252" i="1"/>
  <c r="L252" i="1" s="1"/>
  <c r="AA252" i="1"/>
  <c r="K252" i="1" s="1"/>
  <c r="Z252" i="1"/>
  <c r="J252" i="1" s="1"/>
  <c r="Y252" i="1"/>
  <c r="I252" i="1" s="1"/>
  <c r="V252" i="1"/>
  <c r="F252" i="1" s="1"/>
  <c r="U252" i="1"/>
  <c r="E252" i="1" s="1"/>
  <c r="T252" i="1"/>
  <c r="D252" i="1" s="1"/>
  <c r="S252" i="1"/>
  <c r="C252" i="1" s="1"/>
  <c r="R252" i="1"/>
  <c r="AE251" i="1"/>
  <c r="O251" i="1" s="1"/>
  <c r="AD251" i="1"/>
  <c r="N251" i="1" s="1"/>
  <c r="AC251" i="1"/>
  <c r="M251" i="1" s="1"/>
  <c r="AB251" i="1"/>
  <c r="L251" i="1" s="1"/>
  <c r="AA251" i="1"/>
  <c r="K251" i="1" s="1"/>
  <c r="Z251" i="1"/>
  <c r="J251" i="1" s="1"/>
  <c r="Y251" i="1"/>
  <c r="I251" i="1" s="1"/>
  <c r="V251" i="1"/>
  <c r="F251" i="1" s="1"/>
  <c r="U251" i="1"/>
  <c r="E251" i="1" s="1"/>
  <c r="T251" i="1"/>
  <c r="D251" i="1" s="1"/>
  <c r="S251" i="1"/>
  <c r="C251" i="1" s="1"/>
  <c r="R251" i="1"/>
  <c r="AE250" i="1"/>
  <c r="O250" i="1" s="1"/>
  <c r="AD250" i="1"/>
  <c r="N250" i="1" s="1"/>
  <c r="AC250" i="1"/>
  <c r="M250" i="1" s="1"/>
  <c r="AB250" i="1"/>
  <c r="L250" i="1" s="1"/>
  <c r="AA250" i="1"/>
  <c r="K250" i="1" s="1"/>
  <c r="Z250" i="1"/>
  <c r="J250" i="1" s="1"/>
  <c r="Y250" i="1"/>
  <c r="I250" i="1" s="1"/>
  <c r="V250" i="1"/>
  <c r="F250" i="1" s="1"/>
  <c r="U250" i="1"/>
  <c r="E250" i="1" s="1"/>
  <c r="T250" i="1"/>
  <c r="D250" i="1" s="1"/>
  <c r="S250" i="1"/>
  <c r="C250" i="1" s="1"/>
  <c r="R250" i="1"/>
  <c r="AE249" i="1"/>
  <c r="O249" i="1" s="1"/>
  <c r="AD249" i="1"/>
  <c r="N249" i="1" s="1"/>
  <c r="AC249" i="1"/>
  <c r="M249" i="1" s="1"/>
  <c r="AB249" i="1"/>
  <c r="L249" i="1" s="1"/>
  <c r="AA249" i="1"/>
  <c r="K249" i="1" s="1"/>
  <c r="Z249" i="1"/>
  <c r="J249" i="1" s="1"/>
  <c r="Y249" i="1"/>
  <c r="I249" i="1" s="1"/>
  <c r="V249" i="1"/>
  <c r="F249" i="1" s="1"/>
  <c r="U249" i="1"/>
  <c r="E249" i="1" s="1"/>
  <c r="T249" i="1"/>
  <c r="D249" i="1" s="1"/>
  <c r="S249" i="1"/>
  <c r="C249" i="1" s="1"/>
  <c r="R249" i="1"/>
  <c r="AE248" i="1"/>
  <c r="O248" i="1" s="1"/>
  <c r="AD248" i="1"/>
  <c r="N248" i="1" s="1"/>
  <c r="AC248" i="1"/>
  <c r="M248" i="1" s="1"/>
  <c r="AB248" i="1"/>
  <c r="L248" i="1" s="1"/>
  <c r="AA248" i="1"/>
  <c r="K248" i="1" s="1"/>
  <c r="Z248" i="1"/>
  <c r="J248" i="1" s="1"/>
  <c r="Y248" i="1"/>
  <c r="I248" i="1" s="1"/>
  <c r="V248" i="1"/>
  <c r="F248" i="1" s="1"/>
  <c r="U248" i="1"/>
  <c r="E248" i="1" s="1"/>
  <c r="T248" i="1"/>
  <c r="D248" i="1" s="1"/>
  <c r="S248" i="1"/>
  <c r="C248" i="1" s="1"/>
  <c r="R248" i="1"/>
  <c r="AE247" i="1"/>
  <c r="O247" i="1" s="1"/>
  <c r="AD247" i="1"/>
  <c r="N247" i="1" s="1"/>
  <c r="AC247" i="1"/>
  <c r="M247" i="1" s="1"/>
  <c r="AB247" i="1"/>
  <c r="L247" i="1" s="1"/>
  <c r="AA247" i="1"/>
  <c r="K247" i="1" s="1"/>
  <c r="Z247" i="1"/>
  <c r="J247" i="1" s="1"/>
  <c r="Y247" i="1"/>
  <c r="I247" i="1" s="1"/>
  <c r="V247" i="1"/>
  <c r="F247" i="1" s="1"/>
  <c r="U247" i="1"/>
  <c r="E247" i="1" s="1"/>
  <c r="T247" i="1"/>
  <c r="D247" i="1" s="1"/>
  <c r="S247" i="1"/>
  <c r="C247" i="1" s="1"/>
  <c r="R247" i="1"/>
  <c r="AE246" i="1"/>
  <c r="O246" i="1" s="1"/>
  <c r="AD246" i="1"/>
  <c r="N246" i="1" s="1"/>
  <c r="AC246" i="1"/>
  <c r="M246" i="1" s="1"/>
  <c r="AB246" i="1"/>
  <c r="L246" i="1" s="1"/>
  <c r="AA246" i="1"/>
  <c r="K246" i="1" s="1"/>
  <c r="Z246" i="1"/>
  <c r="J246" i="1" s="1"/>
  <c r="Y246" i="1"/>
  <c r="I246" i="1" s="1"/>
  <c r="V246" i="1"/>
  <c r="F246" i="1" s="1"/>
  <c r="U246" i="1"/>
  <c r="E246" i="1" s="1"/>
  <c r="T246" i="1"/>
  <c r="D246" i="1" s="1"/>
  <c r="S246" i="1"/>
  <c r="C246" i="1" s="1"/>
  <c r="R246" i="1"/>
  <c r="AE245" i="1"/>
  <c r="AD245" i="1"/>
  <c r="AC245" i="1"/>
  <c r="AC29" i="15" s="1"/>
  <c r="AB245" i="1"/>
  <c r="AA245" i="1"/>
  <c r="Z245" i="1"/>
  <c r="Z29" i="15" s="1"/>
  <c r="Y245" i="1"/>
  <c r="X245" i="1"/>
  <c r="V245" i="1"/>
  <c r="U245" i="1"/>
  <c r="U29" i="15" s="1"/>
  <c r="T245" i="1"/>
  <c r="S245" i="1"/>
  <c r="R245" i="1"/>
  <c r="B245" i="1" s="1"/>
  <c r="AE244" i="1"/>
  <c r="O244" i="1" s="1"/>
  <c r="AD244" i="1"/>
  <c r="N244" i="1" s="1"/>
  <c r="AC244" i="1"/>
  <c r="M244" i="1" s="1"/>
  <c r="AB244" i="1"/>
  <c r="L244" i="1" s="1"/>
  <c r="AA244" i="1"/>
  <c r="K244" i="1" s="1"/>
  <c r="Z244" i="1"/>
  <c r="J244" i="1" s="1"/>
  <c r="Y244" i="1"/>
  <c r="I244" i="1" s="1"/>
  <c r="X244" i="1"/>
  <c r="H244" i="1" s="1"/>
  <c r="V244" i="1"/>
  <c r="F244" i="1" s="1"/>
  <c r="U244" i="1"/>
  <c r="E244" i="1" s="1"/>
  <c r="T244" i="1"/>
  <c r="D244" i="1" s="1"/>
  <c r="S244" i="1"/>
  <c r="C244" i="1" s="1"/>
  <c r="R244" i="1"/>
  <c r="AE243" i="1"/>
  <c r="O243" i="1" s="1"/>
  <c r="AD243" i="1"/>
  <c r="N243" i="1" s="1"/>
  <c r="AC243" i="1"/>
  <c r="M243" i="1" s="1"/>
  <c r="AB243" i="1"/>
  <c r="L243" i="1" s="1"/>
  <c r="AA243" i="1"/>
  <c r="K243" i="1" s="1"/>
  <c r="Z243" i="1"/>
  <c r="J243" i="1" s="1"/>
  <c r="Y243" i="1"/>
  <c r="I243" i="1" s="1"/>
  <c r="X243" i="1"/>
  <c r="H243" i="1" s="1"/>
  <c r="V243" i="1"/>
  <c r="F243" i="1" s="1"/>
  <c r="U243" i="1"/>
  <c r="E243" i="1" s="1"/>
  <c r="T243" i="1"/>
  <c r="D243" i="1" s="1"/>
  <c r="S243" i="1"/>
  <c r="C243" i="1" s="1"/>
  <c r="R243" i="1"/>
  <c r="AE242" i="1"/>
  <c r="O242" i="1" s="1"/>
  <c r="AD242" i="1"/>
  <c r="N242" i="1" s="1"/>
  <c r="AC242" i="1"/>
  <c r="M242" i="1" s="1"/>
  <c r="AB242" i="1"/>
  <c r="L242" i="1" s="1"/>
  <c r="AA242" i="1"/>
  <c r="K242" i="1" s="1"/>
  <c r="Z242" i="1"/>
  <c r="J242" i="1" s="1"/>
  <c r="Y242" i="1"/>
  <c r="I242" i="1" s="1"/>
  <c r="X242" i="1"/>
  <c r="H242" i="1" s="1"/>
  <c r="V242" i="1"/>
  <c r="F242" i="1" s="1"/>
  <c r="U242" i="1"/>
  <c r="E242" i="1" s="1"/>
  <c r="T242" i="1"/>
  <c r="D242" i="1" s="1"/>
  <c r="S242" i="1"/>
  <c r="C242" i="1" s="1"/>
  <c r="R242" i="1"/>
  <c r="AE241" i="1"/>
  <c r="O241" i="1" s="1"/>
  <c r="AD241" i="1"/>
  <c r="N241" i="1" s="1"/>
  <c r="AC241" i="1"/>
  <c r="M241" i="1" s="1"/>
  <c r="AB241" i="1"/>
  <c r="L241" i="1" s="1"/>
  <c r="AA241" i="1"/>
  <c r="K241" i="1" s="1"/>
  <c r="Z241" i="1"/>
  <c r="J241" i="1" s="1"/>
  <c r="Y241" i="1"/>
  <c r="I241" i="1" s="1"/>
  <c r="X241" i="1"/>
  <c r="H241" i="1" s="1"/>
  <c r="V241" i="1"/>
  <c r="F241" i="1" s="1"/>
  <c r="U241" i="1"/>
  <c r="E241" i="1" s="1"/>
  <c r="T241" i="1"/>
  <c r="D241" i="1" s="1"/>
  <c r="S241" i="1"/>
  <c r="C241" i="1" s="1"/>
  <c r="R241" i="1"/>
  <c r="AE240" i="1"/>
  <c r="O240" i="1" s="1"/>
  <c r="AD240" i="1"/>
  <c r="N240" i="1" s="1"/>
  <c r="AC240" i="1"/>
  <c r="M240" i="1" s="1"/>
  <c r="AB240" i="1"/>
  <c r="L240" i="1" s="1"/>
  <c r="AA240" i="1"/>
  <c r="K240" i="1" s="1"/>
  <c r="Z240" i="1"/>
  <c r="J240" i="1" s="1"/>
  <c r="Y240" i="1"/>
  <c r="I240" i="1" s="1"/>
  <c r="X240" i="1"/>
  <c r="H240" i="1" s="1"/>
  <c r="V240" i="1"/>
  <c r="F240" i="1" s="1"/>
  <c r="U240" i="1"/>
  <c r="E240" i="1" s="1"/>
  <c r="T240" i="1"/>
  <c r="D240" i="1" s="1"/>
  <c r="S240" i="1"/>
  <c r="C240" i="1" s="1"/>
  <c r="R240" i="1"/>
  <c r="AE239" i="1"/>
  <c r="O239" i="1" s="1"/>
  <c r="AD239" i="1"/>
  <c r="N239" i="1" s="1"/>
  <c r="AC239" i="1"/>
  <c r="M239" i="1" s="1"/>
  <c r="AB239" i="1"/>
  <c r="L239" i="1" s="1"/>
  <c r="AA239" i="1"/>
  <c r="K239" i="1" s="1"/>
  <c r="Z239" i="1"/>
  <c r="J239" i="1" s="1"/>
  <c r="Y239" i="1"/>
  <c r="I239" i="1" s="1"/>
  <c r="X239" i="1"/>
  <c r="H239" i="1" s="1"/>
  <c r="V239" i="1"/>
  <c r="U239" i="1"/>
  <c r="E239" i="1" s="1"/>
  <c r="T239" i="1"/>
  <c r="D239" i="1" s="1"/>
  <c r="S239" i="1"/>
  <c r="C239" i="1" s="1"/>
  <c r="R239" i="1"/>
  <c r="AE238" i="1"/>
  <c r="O238" i="1" s="1"/>
  <c r="AD238" i="1"/>
  <c r="N238" i="1" s="1"/>
  <c r="AC238" i="1"/>
  <c r="M238" i="1" s="1"/>
  <c r="AB238" i="1"/>
  <c r="L238" i="1" s="1"/>
  <c r="AA238" i="1"/>
  <c r="K238" i="1" s="1"/>
  <c r="Z238" i="1"/>
  <c r="J238" i="1" s="1"/>
  <c r="Y238" i="1"/>
  <c r="I238" i="1" s="1"/>
  <c r="X238" i="1"/>
  <c r="H238" i="1" s="1"/>
  <c r="V238" i="1"/>
  <c r="F238" i="1" s="1"/>
  <c r="U238" i="1"/>
  <c r="E238" i="1" s="1"/>
  <c r="T238" i="1"/>
  <c r="D238" i="1" s="1"/>
  <c r="S238" i="1"/>
  <c r="C238" i="1" s="1"/>
  <c r="R238" i="1"/>
  <c r="AE237" i="1"/>
  <c r="O237" i="1" s="1"/>
  <c r="AD237" i="1"/>
  <c r="N237" i="1" s="1"/>
  <c r="AC237" i="1"/>
  <c r="M237" i="1" s="1"/>
  <c r="AB237" i="1"/>
  <c r="L237" i="1" s="1"/>
  <c r="AA237" i="1"/>
  <c r="K237" i="1" s="1"/>
  <c r="Z237" i="1"/>
  <c r="J237" i="1" s="1"/>
  <c r="Y237" i="1"/>
  <c r="I237" i="1" s="1"/>
  <c r="X237" i="1"/>
  <c r="H237" i="1" s="1"/>
  <c r="V237" i="1"/>
  <c r="F237" i="1" s="1"/>
  <c r="U237" i="1"/>
  <c r="E237" i="1" s="1"/>
  <c r="T237" i="1"/>
  <c r="D237" i="1" s="1"/>
  <c r="S237" i="1"/>
  <c r="C237" i="1" s="1"/>
  <c r="R237" i="1"/>
  <c r="B237" i="1" s="1"/>
  <c r="AE236" i="1"/>
  <c r="O236" i="1" s="1"/>
  <c r="AD236" i="1"/>
  <c r="N236" i="1" s="1"/>
  <c r="AC236" i="1"/>
  <c r="M236" i="1" s="1"/>
  <c r="AB236" i="1"/>
  <c r="L236" i="1" s="1"/>
  <c r="AA236" i="1"/>
  <c r="K236" i="1" s="1"/>
  <c r="Z236" i="1"/>
  <c r="J236" i="1" s="1"/>
  <c r="Y236" i="1"/>
  <c r="I236" i="1" s="1"/>
  <c r="X236" i="1"/>
  <c r="H236" i="1" s="1"/>
  <c r="V236" i="1"/>
  <c r="F236" i="1" s="1"/>
  <c r="U236" i="1"/>
  <c r="E236" i="1" s="1"/>
  <c r="T236" i="1"/>
  <c r="D236" i="1" s="1"/>
  <c r="S236" i="1"/>
  <c r="C236" i="1" s="1"/>
  <c r="R236" i="1"/>
  <c r="AE235" i="1"/>
  <c r="AD235" i="1"/>
  <c r="AD28" i="15" s="1"/>
  <c r="N28" i="16" s="1"/>
  <c r="AC235" i="1"/>
  <c r="AB235" i="1"/>
  <c r="AA235" i="1"/>
  <c r="Z235" i="1"/>
  <c r="Y235" i="1"/>
  <c r="Y28" i="15" s="1"/>
  <c r="X235" i="1"/>
  <c r="V235" i="1"/>
  <c r="V28" i="15" s="1"/>
  <c r="U235" i="1"/>
  <c r="T235" i="1"/>
  <c r="S235" i="1"/>
  <c r="R235" i="1"/>
  <c r="AE234" i="1"/>
  <c r="O234" i="1" s="1"/>
  <c r="AD234" i="1"/>
  <c r="N234" i="1" s="1"/>
  <c r="AC234" i="1"/>
  <c r="M234" i="1" s="1"/>
  <c r="AB234" i="1"/>
  <c r="L234" i="1" s="1"/>
  <c r="AA234" i="1"/>
  <c r="K234" i="1" s="1"/>
  <c r="Z234" i="1"/>
  <c r="J234" i="1" s="1"/>
  <c r="Y234" i="1"/>
  <c r="I234" i="1" s="1"/>
  <c r="X234" i="1"/>
  <c r="H234" i="1" s="1"/>
  <c r="V234" i="1"/>
  <c r="F234" i="1" s="1"/>
  <c r="U234" i="1"/>
  <c r="E234" i="1" s="1"/>
  <c r="T234" i="1"/>
  <c r="D234" i="1" s="1"/>
  <c r="S234" i="1"/>
  <c r="C234" i="1" s="1"/>
  <c r="R234" i="1"/>
  <c r="AE233" i="1"/>
  <c r="O233" i="1" s="1"/>
  <c r="AD233" i="1"/>
  <c r="N233" i="1" s="1"/>
  <c r="AC233" i="1"/>
  <c r="M233" i="1" s="1"/>
  <c r="AB233" i="1"/>
  <c r="L233" i="1" s="1"/>
  <c r="AA233" i="1"/>
  <c r="K233" i="1" s="1"/>
  <c r="Z233" i="1"/>
  <c r="J233" i="1" s="1"/>
  <c r="Y233" i="1"/>
  <c r="I233" i="1" s="1"/>
  <c r="X233" i="1"/>
  <c r="H233" i="1" s="1"/>
  <c r="V233" i="1"/>
  <c r="F233" i="1" s="1"/>
  <c r="U233" i="1"/>
  <c r="E233" i="1" s="1"/>
  <c r="T233" i="1"/>
  <c r="D233" i="1" s="1"/>
  <c r="S233" i="1"/>
  <c r="C233" i="1" s="1"/>
  <c r="R233" i="1"/>
  <c r="AE232" i="1"/>
  <c r="O232" i="1" s="1"/>
  <c r="AD232" i="1"/>
  <c r="N232" i="1" s="1"/>
  <c r="AC232" i="1"/>
  <c r="M232" i="1" s="1"/>
  <c r="AB232" i="1"/>
  <c r="L232" i="1" s="1"/>
  <c r="AA232" i="1"/>
  <c r="K232" i="1" s="1"/>
  <c r="Z232" i="1"/>
  <c r="J232" i="1" s="1"/>
  <c r="Y232" i="1"/>
  <c r="I232" i="1" s="1"/>
  <c r="X232" i="1"/>
  <c r="H232" i="1" s="1"/>
  <c r="V232" i="1"/>
  <c r="F232" i="1" s="1"/>
  <c r="U232" i="1"/>
  <c r="E232" i="1" s="1"/>
  <c r="T232" i="1"/>
  <c r="D232" i="1" s="1"/>
  <c r="S232" i="1"/>
  <c r="C232" i="1" s="1"/>
  <c r="R232" i="1"/>
  <c r="AE231" i="1"/>
  <c r="O231" i="1" s="1"/>
  <c r="AD231" i="1"/>
  <c r="N231" i="1" s="1"/>
  <c r="AC231" i="1"/>
  <c r="M231" i="1" s="1"/>
  <c r="AB231" i="1"/>
  <c r="L231" i="1" s="1"/>
  <c r="AA231" i="1"/>
  <c r="K231" i="1" s="1"/>
  <c r="Z231" i="1"/>
  <c r="J231" i="1" s="1"/>
  <c r="Y231" i="1"/>
  <c r="I231" i="1" s="1"/>
  <c r="X231" i="1"/>
  <c r="H231" i="1" s="1"/>
  <c r="V231" i="1"/>
  <c r="F231" i="1" s="1"/>
  <c r="U231" i="1"/>
  <c r="E231" i="1" s="1"/>
  <c r="T231" i="1"/>
  <c r="D231" i="1" s="1"/>
  <c r="S231" i="1"/>
  <c r="C231" i="1" s="1"/>
  <c r="R231" i="1"/>
  <c r="AE230" i="1"/>
  <c r="O230" i="1" s="1"/>
  <c r="AD230" i="1"/>
  <c r="N230" i="1" s="1"/>
  <c r="AC230" i="1"/>
  <c r="M230" i="1" s="1"/>
  <c r="AB230" i="1"/>
  <c r="L230" i="1" s="1"/>
  <c r="AA230" i="1"/>
  <c r="K230" i="1" s="1"/>
  <c r="Z230" i="1"/>
  <c r="J230" i="1" s="1"/>
  <c r="Y230" i="1"/>
  <c r="I230" i="1" s="1"/>
  <c r="X230" i="1"/>
  <c r="H230" i="1" s="1"/>
  <c r="V230" i="1"/>
  <c r="F230" i="1" s="1"/>
  <c r="U230" i="1"/>
  <c r="E230" i="1" s="1"/>
  <c r="T230" i="1"/>
  <c r="D230" i="1" s="1"/>
  <c r="S230" i="1"/>
  <c r="C230" i="1" s="1"/>
  <c r="R230" i="1"/>
  <c r="AE229" i="1"/>
  <c r="O229" i="1" s="1"/>
  <c r="AD229" i="1"/>
  <c r="N229" i="1" s="1"/>
  <c r="AC229" i="1"/>
  <c r="M229" i="1" s="1"/>
  <c r="AB229" i="1"/>
  <c r="L229" i="1" s="1"/>
  <c r="AA229" i="1"/>
  <c r="K229" i="1" s="1"/>
  <c r="Z229" i="1"/>
  <c r="J229" i="1" s="1"/>
  <c r="Y229" i="1"/>
  <c r="I229" i="1" s="1"/>
  <c r="X229" i="1"/>
  <c r="H229" i="1" s="1"/>
  <c r="V229" i="1"/>
  <c r="F229" i="1" s="1"/>
  <c r="U229" i="1"/>
  <c r="E229" i="1" s="1"/>
  <c r="T229" i="1"/>
  <c r="D229" i="1" s="1"/>
  <c r="S229" i="1"/>
  <c r="C229" i="1" s="1"/>
  <c r="R229" i="1"/>
  <c r="B229" i="1" s="1"/>
  <c r="AE228" i="1"/>
  <c r="O228" i="1" s="1"/>
  <c r="AD228" i="1"/>
  <c r="N228" i="1" s="1"/>
  <c r="AC228" i="1"/>
  <c r="M228" i="1" s="1"/>
  <c r="AB228" i="1"/>
  <c r="L228" i="1" s="1"/>
  <c r="AA228" i="1"/>
  <c r="K228" i="1" s="1"/>
  <c r="Z228" i="1"/>
  <c r="J228" i="1" s="1"/>
  <c r="Y228" i="1"/>
  <c r="I228" i="1" s="1"/>
  <c r="X228" i="1"/>
  <c r="H228" i="1" s="1"/>
  <c r="V228" i="1"/>
  <c r="F228" i="1" s="1"/>
  <c r="U228" i="1"/>
  <c r="E228" i="1" s="1"/>
  <c r="T228" i="1"/>
  <c r="D228" i="1" s="1"/>
  <c r="S228" i="1"/>
  <c r="C228" i="1" s="1"/>
  <c r="R228" i="1"/>
  <c r="AE227" i="1"/>
  <c r="O227" i="1" s="1"/>
  <c r="AD227" i="1"/>
  <c r="N227" i="1" s="1"/>
  <c r="AC227" i="1"/>
  <c r="M227" i="1" s="1"/>
  <c r="AB227" i="1"/>
  <c r="L227" i="1" s="1"/>
  <c r="AA227" i="1"/>
  <c r="K227" i="1" s="1"/>
  <c r="Z227" i="1"/>
  <c r="J227" i="1" s="1"/>
  <c r="Y227" i="1"/>
  <c r="X227" i="1"/>
  <c r="H227" i="1" s="1"/>
  <c r="V227" i="1"/>
  <c r="F227" i="1" s="1"/>
  <c r="U227" i="1"/>
  <c r="E227" i="1" s="1"/>
  <c r="T227" i="1"/>
  <c r="D227" i="1" s="1"/>
  <c r="S227" i="1"/>
  <c r="C227" i="1" s="1"/>
  <c r="R227" i="1"/>
  <c r="AE226" i="1"/>
  <c r="O226" i="1" s="1"/>
  <c r="AD226" i="1"/>
  <c r="N226" i="1" s="1"/>
  <c r="AC226" i="1"/>
  <c r="M226" i="1" s="1"/>
  <c r="AB226" i="1"/>
  <c r="L226" i="1" s="1"/>
  <c r="AA226" i="1"/>
  <c r="K226" i="1" s="1"/>
  <c r="Z226" i="1"/>
  <c r="J226" i="1" s="1"/>
  <c r="Y226" i="1"/>
  <c r="I226" i="1" s="1"/>
  <c r="X226" i="1"/>
  <c r="H226" i="1" s="1"/>
  <c r="V226" i="1"/>
  <c r="F226" i="1" s="1"/>
  <c r="U226" i="1"/>
  <c r="E226" i="1" s="1"/>
  <c r="T226" i="1"/>
  <c r="D226" i="1" s="1"/>
  <c r="S226" i="1"/>
  <c r="C226" i="1" s="1"/>
  <c r="R226" i="1"/>
  <c r="AE225" i="1"/>
  <c r="AD225" i="1"/>
  <c r="AC225" i="1"/>
  <c r="AC27" i="15" s="1"/>
  <c r="AB225" i="1"/>
  <c r="AA225" i="1"/>
  <c r="Z225" i="1"/>
  <c r="Z27" i="15" s="1"/>
  <c r="Y225" i="1"/>
  <c r="X225" i="1"/>
  <c r="V225" i="1"/>
  <c r="U225" i="1"/>
  <c r="U27" i="15" s="1"/>
  <c r="T225" i="1"/>
  <c r="S225" i="1"/>
  <c r="R225" i="1"/>
  <c r="AE224" i="1"/>
  <c r="O224" i="1" s="1"/>
  <c r="AD224" i="1"/>
  <c r="N224" i="1" s="1"/>
  <c r="AC224" i="1"/>
  <c r="M224" i="1" s="1"/>
  <c r="AB224" i="1"/>
  <c r="L224" i="1" s="1"/>
  <c r="AA224" i="1"/>
  <c r="K224" i="1" s="1"/>
  <c r="Z224" i="1"/>
  <c r="J224" i="1" s="1"/>
  <c r="Y224" i="1"/>
  <c r="I224" i="1" s="1"/>
  <c r="X224" i="1"/>
  <c r="H224" i="1" s="1"/>
  <c r="V224" i="1"/>
  <c r="F224" i="1" s="1"/>
  <c r="U224" i="1"/>
  <c r="E224" i="1" s="1"/>
  <c r="T224" i="1"/>
  <c r="D224" i="1" s="1"/>
  <c r="S224" i="1"/>
  <c r="C224" i="1" s="1"/>
  <c r="R224" i="1"/>
  <c r="AE223" i="1"/>
  <c r="O223" i="1" s="1"/>
  <c r="AD223" i="1"/>
  <c r="N223" i="1" s="1"/>
  <c r="AC223" i="1"/>
  <c r="M223" i="1" s="1"/>
  <c r="AB223" i="1"/>
  <c r="L223" i="1" s="1"/>
  <c r="AA223" i="1"/>
  <c r="K223" i="1" s="1"/>
  <c r="Z223" i="1"/>
  <c r="J223" i="1" s="1"/>
  <c r="Y223" i="1"/>
  <c r="I223" i="1" s="1"/>
  <c r="X223" i="1"/>
  <c r="H223" i="1" s="1"/>
  <c r="V223" i="1"/>
  <c r="F223" i="1" s="1"/>
  <c r="U223" i="1"/>
  <c r="E223" i="1" s="1"/>
  <c r="T223" i="1"/>
  <c r="D223" i="1" s="1"/>
  <c r="S223" i="1"/>
  <c r="C223" i="1" s="1"/>
  <c r="R223" i="1"/>
  <c r="AE222" i="1"/>
  <c r="O222" i="1" s="1"/>
  <c r="AD222" i="1"/>
  <c r="N222" i="1" s="1"/>
  <c r="AC222" i="1"/>
  <c r="M222" i="1" s="1"/>
  <c r="AB222" i="1"/>
  <c r="L222" i="1" s="1"/>
  <c r="AA222" i="1"/>
  <c r="K222" i="1" s="1"/>
  <c r="Z222" i="1"/>
  <c r="J222" i="1" s="1"/>
  <c r="Y222" i="1"/>
  <c r="I222" i="1" s="1"/>
  <c r="X222" i="1"/>
  <c r="H222" i="1" s="1"/>
  <c r="V222" i="1"/>
  <c r="F222" i="1" s="1"/>
  <c r="U222" i="1"/>
  <c r="E222" i="1" s="1"/>
  <c r="T222" i="1"/>
  <c r="D222" i="1" s="1"/>
  <c r="S222" i="1"/>
  <c r="C222" i="1" s="1"/>
  <c r="R222" i="1"/>
  <c r="AE221" i="1"/>
  <c r="O221" i="1" s="1"/>
  <c r="AD221" i="1"/>
  <c r="N221" i="1" s="1"/>
  <c r="AC221" i="1"/>
  <c r="M221" i="1" s="1"/>
  <c r="AB221" i="1"/>
  <c r="L221" i="1" s="1"/>
  <c r="AA221" i="1"/>
  <c r="K221" i="1" s="1"/>
  <c r="Z221" i="1"/>
  <c r="J221" i="1" s="1"/>
  <c r="Y221" i="1"/>
  <c r="I221" i="1" s="1"/>
  <c r="X221" i="1"/>
  <c r="H221" i="1" s="1"/>
  <c r="V221" i="1"/>
  <c r="F221" i="1" s="1"/>
  <c r="U221" i="1"/>
  <c r="E221" i="1" s="1"/>
  <c r="T221" i="1"/>
  <c r="D221" i="1" s="1"/>
  <c r="S221" i="1"/>
  <c r="C221" i="1" s="1"/>
  <c r="R221" i="1"/>
  <c r="B221" i="1" s="1"/>
  <c r="AE220" i="1"/>
  <c r="O220" i="1" s="1"/>
  <c r="AD220" i="1"/>
  <c r="N220" i="1" s="1"/>
  <c r="AC220" i="1"/>
  <c r="M220" i="1" s="1"/>
  <c r="AB220" i="1"/>
  <c r="L220" i="1" s="1"/>
  <c r="AA220" i="1"/>
  <c r="K220" i="1" s="1"/>
  <c r="Z220" i="1"/>
  <c r="J220" i="1" s="1"/>
  <c r="Y220" i="1"/>
  <c r="I220" i="1" s="1"/>
  <c r="X220" i="1"/>
  <c r="H220" i="1" s="1"/>
  <c r="V220" i="1"/>
  <c r="F220" i="1" s="1"/>
  <c r="U220" i="1"/>
  <c r="E220" i="1" s="1"/>
  <c r="T220" i="1"/>
  <c r="D220" i="1" s="1"/>
  <c r="S220" i="1"/>
  <c r="C220" i="1" s="1"/>
  <c r="R220" i="1"/>
  <c r="AE219" i="1"/>
  <c r="O219" i="1" s="1"/>
  <c r="AD219" i="1"/>
  <c r="N219" i="1" s="1"/>
  <c r="AC219" i="1"/>
  <c r="M219" i="1" s="1"/>
  <c r="AB219" i="1"/>
  <c r="L219" i="1" s="1"/>
  <c r="AA219" i="1"/>
  <c r="K219" i="1" s="1"/>
  <c r="Z219" i="1"/>
  <c r="J219" i="1" s="1"/>
  <c r="Y219" i="1"/>
  <c r="I219" i="1" s="1"/>
  <c r="X219" i="1"/>
  <c r="H219" i="1" s="1"/>
  <c r="V219" i="1"/>
  <c r="F219" i="1" s="1"/>
  <c r="U219" i="1"/>
  <c r="E219" i="1" s="1"/>
  <c r="T219" i="1"/>
  <c r="D219" i="1" s="1"/>
  <c r="S219" i="1"/>
  <c r="C219" i="1" s="1"/>
  <c r="R219" i="1"/>
  <c r="AE218" i="1"/>
  <c r="O218" i="1" s="1"/>
  <c r="AD218" i="1"/>
  <c r="N218" i="1" s="1"/>
  <c r="AC218" i="1"/>
  <c r="M218" i="1" s="1"/>
  <c r="AB218" i="1"/>
  <c r="L218" i="1" s="1"/>
  <c r="AA218" i="1"/>
  <c r="K218" i="1" s="1"/>
  <c r="Z218" i="1"/>
  <c r="J218" i="1" s="1"/>
  <c r="Y218" i="1"/>
  <c r="I218" i="1" s="1"/>
  <c r="X218" i="1"/>
  <c r="H218" i="1" s="1"/>
  <c r="V218" i="1"/>
  <c r="F218" i="1" s="1"/>
  <c r="U218" i="1"/>
  <c r="E218" i="1" s="1"/>
  <c r="T218" i="1"/>
  <c r="D218" i="1" s="1"/>
  <c r="S218" i="1"/>
  <c r="C218" i="1" s="1"/>
  <c r="R218" i="1"/>
  <c r="AE217" i="1"/>
  <c r="O217" i="1" s="1"/>
  <c r="AD217" i="1"/>
  <c r="N217" i="1" s="1"/>
  <c r="AC217" i="1"/>
  <c r="M217" i="1" s="1"/>
  <c r="AB217" i="1"/>
  <c r="L217" i="1" s="1"/>
  <c r="AA217" i="1"/>
  <c r="K217" i="1" s="1"/>
  <c r="Z217" i="1"/>
  <c r="J217" i="1" s="1"/>
  <c r="Y217" i="1"/>
  <c r="I217" i="1" s="1"/>
  <c r="X217" i="1"/>
  <c r="H217" i="1" s="1"/>
  <c r="V217" i="1"/>
  <c r="F217" i="1" s="1"/>
  <c r="U217" i="1"/>
  <c r="E217" i="1" s="1"/>
  <c r="T217" i="1"/>
  <c r="D217" i="1" s="1"/>
  <c r="S217" i="1"/>
  <c r="C217" i="1" s="1"/>
  <c r="R217" i="1"/>
  <c r="AE216" i="1"/>
  <c r="O216" i="1" s="1"/>
  <c r="AD216" i="1"/>
  <c r="N216" i="1" s="1"/>
  <c r="AC216" i="1"/>
  <c r="M216" i="1" s="1"/>
  <c r="AB216" i="1"/>
  <c r="L216" i="1" s="1"/>
  <c r="AA216" i="1"/>
  <c r="K216" i="1" s="1"/>
  <c r="Z216" i="1"/>
  <c r="J216" i="1" s="1"/>
  <c r="Y216" i="1"/>
  <c r="I216" i="1" s="1"/>
  <c r="X216" i="1"/>
  <c r="H216" i="1" s="1"/>
  <c r="V216" i="1"/>
  <c r="F216" i="1" s="1"/>
  <c r="U216" i="1"/>
  <c r="E216" i="1" s="1"/>
  <c r="T216" i="1"/>
  <c r="D216" i="1" s="1"/>
  <c r="S216" i="1"/>
  <c r="C216" i="1" s="1"/>
  <c r="R216" i="1"/>
  <c r="AE215" i="1"/>
  <c r="AD215" i="1"/>
  <c r="AD26" i="15" s="1"/>
  <c r="AC215" i="1"/>
  <c r="AB215" i="1"/>
  <c r="AA215" i="1"/>
  <c r="Z215" i="1"/>
  <c r="Y215" i="1"/>
  <c r="Y26" i="15" s="1"/>
  <c r="X215" i="1"/>
  <c r="V215" i="1"/>
  <c r="V26" i="15" s="1"/>
  <c r="U215" i="1"/>
  <c r="T215" i="1"/>
  <c r="S215" i="1"/>
  <c r="R215" i="1"/>
  <c r="AE214" i="1"/>
  <c r="O214" i="1" s="1"/>
  <c r="AD214" i="1"/>
  <c r="N214" i="1" s="1"/>
  <c r="AC214" i="1"/>
  <c r="M214" i="1" s="1"/>
  <c r="AB214" i="1"/>
  <c r="L214" i="1" s="1"/>
  <c r="AA214" i="1"/>
  <c r="K214" i="1" s="1"/>
  <c r="Z214" i="1"/>
  <c r="J214" i="1" s="1"/>
  <c r="Y214" i="1"/>
  <c r="I214" i="1" s="1"/>
  <c r="X214" i="1"/>
  <c r="H214" i="1" s="1"/>
  <c r="V214" i="1"/>
  <c r="F214" i="1" s="1"/>
  <c r="U214" i="1"/>
  <c r="E214" i="1" s="1"/>
  <c r="T214" i="1"/>
  <c r="D214" i="1" s="1"/>
  <c r="S214" i="1"/>
  <c r="C214" i="1" s="1"/>
  <c r="R214" i="1"/>
  <c r="AE213" i="1"/>
  <c r="O213" i="1" s="1"/>
  <c r="AD213" i="1"/>
  <c r="N213" i="1" s="1"/>
  <c r="AC213" i="1"/>
  <c r="M213" i="1" s="1"/>
  <c r="AB213" i="1"/>
  <c r="L213" i="1" s="1"/>
  <c r="AA213" i="1"/>
  <c r="K213" i="1" s="1"/>
  <c r="Z213" i="1"/>
  <c r="J213" i="1" s="1"/>
  <c r="Y213" i="1"/>
  <c r="I213" i="1" s="1"/>
  <c r="X213" i="1"/>
  <c r="H213" i="1" s="1"/>
  <c r="V213" i="1"/>
  <c r="F213" i="1" s="1"/>
  <c r="U213" i="1"/>
  <c r="E213" i="1" s="1"/>
  <c r="T213" i="1"/>
  <c r="D213" i="1" s="1"/>
  <c r="S213" i="1"/>
  <c r="C213" i="1" s="1"/>
  <c r="R213" i="1"/>
  <c r="B213" i="1" s="1"/>
  <c r="AE212" i="1"/>
  <c r="O212" i="1" s="1"/>
  <c r="AD212" i="1"/>
  <c r="N212" i="1" s="1"/>
  <c r="AC212" i="1"/>
  <c r="M212" i="1" s="1"/>
  <c r="AB212" i="1"/>
  <c r="L212" i="1" s="1"/>
  <c r="AA212" i="1"/>
  <c r="K212" i="1" s="1"/>
  <c r="Z212" i="1"/>
  <c r="J212" i="1" s="1"/>
  <c r="Y212" i="1"/>
  <c r="I212" i="1" s="1"/>
  <c r="X212" i="1"/>
  <c r="H212" i="1" s="1"/>
  <c r="V212" i="1"/>
  <c r="F212" i="1" s="1"/>
  <c r="U212" i="1"/>
  <c r="E212" i="1" s="1"/>
  <c r="T212" i="1"/>
  <c r="D212" i="1" s="1"/>
  <c r="S212" i="1"/>
  <c r="C212" i="1" s="1"/>
  <c r="R212" i="1"/>
  <c r="AE211" i="1"/>
  <c r="O211" i="1" s="1"/>
  <c r="AD211" i="1"/>
  <c r="N211" i="1" s="1"/>
  <c r="AC211" i="1"/>
  <c r="M211" i="1" s="1"/>
  <c r="AB211" i="1"/>
  <c r="L211" i="1" s="1"/>
  <c r="AA211" i="1"/>
  <c r="K211" i="1" s="1"/>
  <c r="Z211" i="1"/>
  <c r="J211" i="1" s="1"/>
  <c r="Y211" i="1"/>
  <c r="I211" i="1" s="1"/>
  <c r="X211" i="1"/>
  <c r="H211" i="1" s="1"/>
  <c r="V211" i="1"/>
  <c r="F211" i="1" s="1"/>
  <c r="U211" i="1"/>
  <c r="E211" i="1" s="1"/>
  <c r="T211" i="1"/>
  <c r="D211" i="1" s="1"/>
  <c r="S211" i="1"/>
  <c r="C211" i="1" s="1"/>
  <c r="R211" i="1"/>
  <c r="AE210" i="1"/>
  <c r="O210" i="1" s="1"/>
  <c r="AD210" i="1"/>
  <c r="N210" i="1" s="1"/>
  <c r="AC210" i="1"/>
  <c r="M210" i="1" s="1"/>
  <c r="AB210" i="1"/>
  <c r="L210" i="1" s="1"/>
  <c r="AA210" i="1"/>
  <c r="K210" i="1" s="1"/>
  <c r="Z210" i="1"/>
  <c r="J210" i="1" s="1"/>
  <c r="Y210" i="1"/>
  <c r="I210" i="1" s="1"/>
  <c r="X210" i="1"/>
  <c r="H210" i="1" s="1"/>
  <c r="V210" i="1"/>
  <c r="F210" i="1" s="1"/>
  <c r="U210" i="1"/>
  <c r="E210" i="1" s="1"/>
  <c r="T210" i="1"/>
  <c r="D210" i="1" s="1"/>
  <c r="S210" i="1"/>
  <c r="C210" i="1" s="1"/>
  <c r="R210" i="1"/>
  <c r="AE209" i="1"/>
  <c r="O209" i="1" s="1"/>
  <c r="AD209" i="1"/>
  <c r="N209" i="1" s="1"/>
  <c r="AC209" i="1"/>
  <c r="M209" i="1" s="1"/>
  <c r="AB209" i="1"/>
  <c r="L209" i="1" s="1"/>
  <c r="AA209" i="1"/>
  <c r="K209" i="1" s="1"/>
  <c r="Z209" i="1"/>
  <c r="J209" i="1" s="1"/>
  <c r="Y209" i="1"/>
  <c r="I209" i="1" s="1"/>
  <c r="X209" i="1"/>
  <c r="H209" i="1" s="1"/>
  <c r="V209" i="1"/>
  <c r="F209" i="1" s="1"/>
  <c r="U209" i="1"/>
  <c r="E209" i="1" s="1"/>
  <c r="T209" i="1"/>
  <c r="D209" i="1" s="1"/>
  <c r="S209" i="1"/>
  <c r="C209" i="1" s="1"/>
  <c r="R209" i="1"/>
  <c r="AE208" i="1"/>
  <c r="O208" i="1" s="1"/>
  <c r="AD208" i="1"/>
  <c r="N208" i="1" s="1"/>
  <c r="AC208" i="1"/>
  <c r="M208" i="1" s="1"/>
  <c r="AB208" i="1"/>
  <c r="L208" i="1" s="1"/>
  <c r="AA208" i="1"/>
  <c r="K208" i="1" s="1"/>
  <c r="Z208" i="1"/>
  <c r="J208" i="1" s="1"/>
  <c r="Y208" i="1"/>
  <c r="I208" i="1" s="1"/>
  <c r="X208" i="1"/>
  <c r="H208" i="1" s="1"/>
  <c r="V208" i="1"/>
  <c r="F208" i="1" s="1"/>
  <c r="U208" i="1"/>
  <c r="E208" i="1" s="1"/>
  <c r="T208" i="1"/>
  <c r="D208" i="1" s="1"/>
  <c r="S208" i="1"/>
  <c r="C208" i="1" s="1"/>
  <c r="R208" i="1"/>
  <c r="B208" i="1" s="1"/>
  <c r="AE207" i="1"/>
  <c r="O207" i="1" s="1"/>
  <c r="AD207" i="1"/>
  <c r="N207" i="1" s="1"/>
  <c r="AC207" i="1"/>
  <c r="M207" i="1" s="1"/>
  <c r="AB207" i="1"/>
  <c r="L207" i="1" s="1"/>
  <c r="AA207" i="1"/>
  <c r="K207" i="1" s="1"/>
  <c r="Z207" i="1"/>
  <c r="J207" i="1" s="1"/>
  <c r="Y207" i="1"/>
  <c r="I207" i="1" s="1"/>
  <c r="X207" i="1"/>
  <c r="H207" i="1" s="1"/>
  <c r="V207" i="1"/>
  <c r="F207" i="1" s="1"/>
  <c r="U207" i="1"/>
  <c r="E207" i="1" s="1"/>
  <c r="T207" i="1"/>
  <c r="D207" i="1" s="1"/>
  <c r="S207" i="1"/>
  <c r="C207" i="1" s="1"/>
  <c r="R207" i="1"/>
  <c r="AE206" i="1"/>
  <c r="O206" i="1" s="1"/>
  <c r="AD206" i="1"/>
  <c r="N206" i="1" s="1"/>
  <c r="AC206" i="1"/>
  <c r="M206" i="1" s="1"/>
  <c r="AB206" i="1"/>
  <c r="L206" i="1" s="1"/>
  <c r="AA206" i="1"/>
  <c r="K206" i="1" s="1"/>
  <c r="Z206" i="1"/>
  <c r="J206" i="1" s="1"/>
  <c r="Y206" i="1"/>
  <c r="I206" i="1" s="1"/>
  <c r="X206" i="1"/>
  <c r="H206" i="1" s="1"/>
  <c r="V206" i="1"/>
  <c r="F206" i="1" s="1"/>
  <c r="U206" i="1"/>
  <c r="E206" i="1" s="1"/>
  <c r="T206" i="1"/>
  <c r="D206" i="1" s="1"/>
  <c r="S206" i="1"/>
  <c r="C206" i="1" s="1"/>
  <c r="R206" i="1"/>
  <c r="B206" i="1" s="1"/>
  <c r="AE205" i="1"/>
  <c r="AE25" i="15" s="1"/>
  <c r="O25" i="16" s="1"/>
  <c r="AD205" i="1"/>
  <c r="AC205" i="1"/>
  <c r="AB205" i="1"/>
  <c r="AB25" i="15" s="1"/>
  <c r="AA205" i="1"/>
  <c r="AA25" i="15" s="1"/>
  <c r="Z205" i="1"/>
  <c r="Y205" i="1"/>
  <c r="X205" i="1"/>
  <c r="X25" i="15" s="1"/>
  <c r="H25" i="16" s="1"/>
  <c r="W25" i="15"/>
  <c r="G25" i="16" s="1"/>
  <c r="V205" i="1"/>
  <c r="U205" i="1"/>
  <c r="T205" i="1"/>
  <c r="T25" i="15" s="1"/>
  <c r="S205" i="1"/>
  <c r="S25" i="15" s="1"/>
  <c r="R205" i="1"/>
  <c r="AE204" i="1"/>
  <c r="O204" i="1" s="1"/>
  <c r="AD204" i="1"/>
  <c r="N204" i="1" s="1"/>
  <c r="AC204" i="1"/>
  <c r="M204" i="1" s="1"/>
  <c r="AB204" i="1"/>
  <c r="L204" i="1" s="1"/>
  <c r="AA204" i="1"/>
  <c r="K204" i="1" s="1"/>
  <c r="Z204" i="1"/>
  <c r="J204" i="1" s="1"/>
  <c r="Y204" i="1"/>
  <c r="I204" i="1" s="1"/>
  <c r="X204" i="1"/>
  <c r="H204" i="1" s="1"/>
  <c r="V204" i="1"/>
  <c r="F204" i="1" s="1"/>
  <c r="U204" i="1"/>
  <c r="E204" i="1" s="1"/>
  <c r="T204" i="1"/>
  <c r="D204" i="1" s="1"/>
  <c r="S204" i="1"/>
  <c r="C204" i="1" s="1"/>
  <c r="R204" i="1"/>
  <c r="B204" i="1" s="1"/>
  <c r="AE203" i="1"/>
  <c r="O203" i="1" s="1"/>
  <c r="AD203" i="1"/>
  <c r="N203" i="1" s="1"/>
  <c r="AC203" i="1"/>
  <c r="M203" i="1" s="1"/>
  <c r="AB203" i="1"/>
  <c r="L203" i="1" s="1"/>
  <c r="AA203" i="1"/>
  <c r="K203" i="1" s="1"/>
  <c r="Z203" i="1"/>
  <c r="J203" i="1" s="1"/>
  <c r="Y203" i="1"/>
  <c r="I203" i="1" s="1"/>
  <c r="X203" i="1"/>
  <c r="H203" i="1" s="1"/>
  <c r="V203" i="1"/>
  <c r="F203" i="1" s="1"/>
  <c r="U203" i="1"/>
  <c r="E203" i="1" s="1"/>
  <c r="T203" i="1"/>
  <c r="D203" i="1" s="1"/>
  <c r="S203" i="1"/>
  <c r="C203" i="1" s="1"/>
  <c r="R203" i="1"/>
  <c r="AE202" i="1"/>
  <c r="O202" i="1" s="1"/>
  <c r="AD202" i="1"/>
  <c r="N202" i="1" s="1"/>
  <c r="AC202" i="1"/>
  <c r="M202" i="1" s="1"/>
  <c r="AB202" i="1"/>
  <c r="L202" i="1" s="1"/>
  <c r="AA202" i="1"/>
  <c r="K202" i="1" s="1"/>
  <c r="Z202" i="1"/>
  <c r="J202" i="1" s="1"/>
  <c r="Y202" i="1"/>
  <c r="I202" i="1" s="1"/>
  <c r="X202" i="1"/>
  <c r="H202" i="1" s="1"/>
  <c r="V202" i="1"/>
  <c r="F202" i="1" s="1"/>
  <c r="U202" i="1"/>
  <c r="E202" i="1" s="1"/>
  <c r="T202" i="1"/>
  <c r="D202" i="1" s="1"/>
  <c r="S202" i="1"/>
  <c r="C202" i="1" s="1"/>
  <c r="R202" i="1"/>
  <c r="B202" i="1" s="1"/>
  <c r="AE201" i="1"/>
  <c r="O201" i="1" s="1"/>
  <c r="AD201" i="1"/>
  <c r="N201" i="1" s="1"/>
  <c r="AC201" i="1"/>
  <c r="M201" i="1" s="1"/>
  <c r="AB201" i="1"/>
  <c r="L201" i="1" s="1"/>
  <c r="AA201" i="1"/>
  <c r="K201" i="1" s="1"/>
  <c r="Z201" i="1"/>
  <c r="J201" i="1" s="1"/>
  <c r="Y201" i="1"/>
  <c r="I201" i="1" s="1"/>
  <c r="X201" i="1"/>
  <c r="H201" i="1" s="1"/>
  <c r="V201" i="1"/>
  <c r="F201" i="1" s="1"/>
  <c r="U201" i="1"/>
  <c r="E201" i="1" s="1"/>
  <c r="T201" i="1"/>
  <c r="D201" i="1" s="1"/>
  <c r="S201" i="1"/>
  <c r="C201" i="1" s="1"/>
  <c r="R201" i="1"/>
  <c r="AE200" i="1"/>
  <c r="O200" i="1" s="1"/>
  <c r="AD200" i="1"/>
  <c r="N200" i="1" s="1"/>
  <c r="AC200" i="1"/>
  <c r="M200" i="1" s="1"/>
  <c r="AB200" i="1"/>
  <c r="L200" i="1" s="1"/>
  <c r="AA200" i="1"/>
  <c r="K200" i="1" s="1"/>
  <c r="Z200" i="1"/>
  <c r="J200" i="1" s="1"/>
  <c r="Y200" i="1"/>
  <c r="I200" i="1" s="1"/>
  <c r="X200" i="1"/>
  <c r="H200" i="1" s="1"/>
  <c r="V200" i="1"/>
  <c r="F200" i="1" s="1"/>
  <c r="U200" i="1"/>
  <c r="E200" i="1" s="1"/>
  <c r="T200" i="1"/>
  <c r="D200" i="1" s="1"/>
  <c r="S200" i="1"/>
  <c r="C200" i="1" s="1"/>
  <c r="R200" i="1"/>
  <c r="B200" i="1" s="1"/>
  <c r="AE199" i="1"/>
  <c r="O199" i="1" s="1"/>
  <c r="AD199" i="1"/>
  <c r="N199" i="1" s="1"/>
  <c r="AC199" i="1"/>
  <c r="M199" i="1" s="1"/>
  <c r="AB199" i="1"/>
  <c r="L199" i="1" s="1"/>
  <c r="AA199" i="1"/>
  <c r="K199" i="1" s="1"/>
  <c r="Z199" i="1"/>
  <c r="J199" i="1" s="1"/>
  <c r="Y199" i="1"/>
  <c r="I199" i="1" s="1"/>
  <c r="X199" i="1"/>
  <c r="H199" i="1" s="1"/>
  <c r="V199" i="1"/>
  <c r="F199" i="1" s="1"/>
  <c r="U199" i="1"/>
  <c r="E199" i="1" s="1"/>
  <c r="T199" i="1"/>
  <c r="D199" i="1" s="1"/>
  <c r="S199" i="1"/>
  <c r="C199" i="1" s="1"/>
  <c r="R199" i="1"/>
  <c r="AE198" i="1"/>
  <c r="O198" i="1" s="1"/>
  <c r="AD198" i="1"/>
  <c r="N198" i="1" s="1"/>
  <c r="AC198" i="1"/>
  <c r="M198" i="1" s="1"/>
  <c r="AB198" i="1"/>
  <c r="L198" i="1" s="1"/>
  <c r="AA198" i="1"/>
  <c r="K198" i="1" s="1"/>
  <c r="Z198" i="1"/>
  <c r="J198" i="1" s="1"/>
  <c r="Y198" i="1"/>
  <c r="I198" i="1" s="1"/>
  <c r="X198" i="1"/>
  <c r="H198" i="1" s="1"/>
  <c r="V198" i="1"/>
  <c r="F198" i="1" s="1"/>
  <c r="U198" i="1"/>
  <c r="E198" i="1" s="1"/>
  <c r="T198" i="1"/>
  <c r="D198" i="1" s="1"/>
  <c r="S198" i="1"/>
  <c r="C198" i="1" s="1"/>
  <c r="R198" i="1"/>
  <c r="B198" i="1" s="1"/>
  <c r="AE197" i="1"/>
  <c r="O197" i="1" s="1"/>
  <c r="AD197" i="1"/>
  <c r="N197" i="1" s="1"/>
  <c r="AC197" i="1"/>
  <c r="M197" i="1" s="1"/>
  <c r="AB197" i="1"/>
  <c r="L197" i="1" s="1"/>
  <c r="AA197" i="1"/>
  <c r="K197" i="1" s="1"/>
  <c r="Z197" i="1"/>
  <c r="J197" i="1" s="1"/>
  <c r="Y197" i="1"/>
  <c r="I197" i="1" s="1"/>
  <c r="X197" i="1"/>
  <c r="H197" i="1" s="1"/>
  <c r="V197" i="1"/>
  <c r="F197" i="1" s="1"/>
  <c r="U197" i="1"/>
  <c r="E197" i="1" s="1"/>
  <c r="T197" i="1"/>
  <c r="D197" i="1" s="1"/>
  <c r="S197" i="1"/>
  <c r="C197" i="1" s="1"/>
  <c r="R197" i="1"/>
  <c r="AE196" i="1"/>
  <c r="O196" i="1" s="1"/>
  <c r="AD196" i="1"/>
  <c r="N196" i="1" s="1"/>
  <c r="AC196" i="1"/>
  <c r="M196" i="1" s="1"/>
  <c r="AB196" i="1"/>
  <c r="L196" i="1" s="1"/>
  <c r="AA196" i="1"/>
  <c r="K196" i="1" s="1"/>
  <c r="Z196" i="1"/>
  <c r="J196" i="1" s="1"/>
  <c r="Y196" i="1"/>
  <c r="I196" i="1" s="1"/>
  <c r="X196" i="1"/>
  <c r="H196" i="1" s="1"/>
  <c r="V196" i="1"/>
  <c r="F196" i="1" s="1"/>
  <c r="U196" i="1"/>
  <c r="E196" i="1" s="1"/>
  <c r="T196" i="1"/>
  <c r="D196" i="1" s="1"/>
  <c r="S196" i="1"/>
  <c r="C196" i="1" s="1"/>
  <c r="R196" i="1"/>
  <c r="B196" i="1" s="1"/>
  <c r="AE195" i="1"/>
  <c r="AE24" i="15" s="1"/>
  <c r="O24" i="16" s="1"/>
  <c r="AD195" i="1"/>
  <c r="AC195" i="1"/>
  <c r="AB195" i="1"/>
  <c r="AB24" i="15" s="1"/>
  <c r="AA195" i="1"/>
  <c r="AA24" i="15" s="1"/>
  <c r="Z195" i="1"/>
  <c r="Y195" i="1"/>
  <c r="X195" i="1"/>
  <c r="X24" i="15" s="1"/>
  <c r="H24" i="16" s="1"/>
  <c r="W24" i="15"/>
  <c r="V195" i="1"/>
  <c r="U195" i="1"/>
  <c r="T195" i="1"/>
  <c r="T24" i="15" s="1"/>
  <c r="S195" i="1"/>
  <c r="S24" i="15" s="1"/>
  <c r="R195" i="1"/>
  <c r="AE194" i="1"/>
  <c r="O194" i="1" s="1"/>
  <c r="AD194" i="1"/>
  <c r="N194" i="1" s="1"/>
  <c r="AC194" i="1"/>
  <c r="M194" i="1" s="1"/>
  <c r="AB194" i="1"/>
  <c r="L194" i="1" s="1"/>
  <c r="AA194" i="1"/>
  <c r="K194" i="1" s="1"/>
  <c r="Z194" i="1"/>
  <c r="J194" i="1" s="1"/>
  <c r="Y194" i="1"/>
  <c r="I194" i="1" s="1"/>
  <c r="X194" i="1"/>
  <c r="H194" i="1" s="1"/>
  <c r="V194" i="1"/>
  <c r="F194" i="1" s="1"/>
  <c r="U194" i="1"/>
  <c r="E194" i="1" s="1"/>
  <c r="T194" i="1"/>
  <c r="D194" i="1" s="1"/>
  <c r="S194" i="1"/>
  <c r="C194" i="1" s="1"/>
  <c r="R194" i="1"/>
  <c r="B194" i="1" s="1"/>
  <c r="AE193" i="1"/>
  <c r="O193" i="1" s="1"/>
  <c r="AD193" i="1"/>
  <c r="N193" i="1" s="1"/>
  <c r="AC193" i="1"/>
  <c r="M193" i="1" s="1"/>
  <c r="AB193" i="1"/>
  <c r="L193" i="1" s="1"/>
  <c r="AA193" i="1"/>
  <c r="K193" i="1" s="1"/>
  <c r="Z193" i="1"/>
  <c r="J193" i="1" s="1"/>
  <c r="Y193" i="1"/>
  <c r="I193" i="1" s="1"/>
  <c r="X193" i="1"/>
  <c r="H193" i="1" s="1"/>
  <c r="V193" i="1"/>
  <c r="F193" i="1" s="1"/>
  <c r="U193" i="1"/>
  <c r="E193" i="1" s="1"/>
  <c r="T193" i="1"/>
  <c r="D193" i="1" s="1"/>
  <c r="S193" i="1"/>
  <c r="C193" i="1" s="1"/>
  <c r="R193" i="1"/>
  <c r="AE192" i="1"/>
  <c r="O192" i="1" s="1"/>
  <c r="AD192" i="1"/>
  <c r="N192" i="1" s="1"/>
  <c r="AC192" i="1"/>
  <c r="M192" i="1" s="1"/>
  <c r="AB192" i="1"/>
  <c r="L192" i="1" s="1"/>
  <c r="AA192" i="1"/>
  <c r="K192" i="1" s="1"/>
  <c r="Z192" i="1"/>
  <c r="J192" i="1" s="1"/>
  <c r="Y192" i="1"/>
  <c r="I192" i="1" s="1"/>
  <c r="X192" i="1"/>
  <c r="H192" i="1" s="1"/>
  <c r="V192" i="1"/>
  <c r="F192" i="1" s="1"/>
  <c r="U192" i="1"/>
  <c r="E192" i="1" s="1"/>
  <c r="T192" i="1"/>
  <c r="D192" i="1" s="1"/>
  <c r="S192" i="1"/>
  <c r="C192" i="1" s="1"/>
  <c r="R192" i="1"/>
  <c r="B192" i="1" s="1"/>
  <c r="AE191" i="1"/>
  <c r="O191" i="1" s="1"/>
  <c r="AD191" i="1"/>
  <c r="N191" i="1" s="1"/>
  <c r="AC191" i="1"/>
  <c r="M191" i="1" s="1"/>
  <c r="AB191" i="1"/>
  <c r="L191" i="1" s="1"/>
  <c r="AA191" i="1"/>
  <c r="K191" i="1" s="1"/>
  <c r="Z191" i="1"/>
  <c r="J191" i="1" s="1"/>
  <c r="Y191" i="1"/>
  <c r="I191" i="1" s="1"/>
  <c r="X191" i="1"/>
  <c r="H191" i="1" s="1"/>
  <c r="V191" i="1"/>
  <c r="F191" i="1" s="1"/>
  <c r="U191" i="1"/>
  <c r="E191" i="1" s="1"/>
  <c r="T191" i="1"/>
  <c r="D191" i="1" s="1"/>
  <c r="S191" i="1"/>
  <c r="C191" i="1" s="1"/>
  <c r="R191" i="1"/>
  <c r="AE190" i="1"/>
  <c r="O190" i="1" s="1"/>
  <c r="AD190" i="1"/>
  <c r="N190" i="1" s="1"/>
  <c r="AC190" i="1"/>
  <c r="M190" i="1" s="1"/>
  <c r="AB190" i="1"/>
  <c r="L190" i="1" s="1"/>
  <c r="AA190" i="1"/>
  <c r="K190" i="1" s="1"/>
  <c r="Z190" i="1"/>
  <c r="J190" i="1" s="1"/>
  <c r="Y190" i="1"/>
  <c r="I190" i="1" s="1"/>
  <c r="X190" i="1"/>
  <c r="H190" i="1" s="1"/>
  <c r="V190" i="1"/>
  <c r="F190" i="1" s="1"/>
  <c r="U190" i="1"/>
  <c r="E190" i="1" s="1"/>
  <c r="T190" i="1"/>
  <c r="D190" i="1" s="1"/>
  <c r="S190" i="1"/>
  <c r="C190" i="1" s="1"/>
  <c r="R190" i="1"/>
  <c r="B190" i="1" s="1"/>
  <c r="AE189" i="1"/>
  <c r="O189" i="1" s="1"/>
  <c r="AD189" i="1"/>
  <c r="N189" i="1" s="1"/>
  <c r="AC189" i="1"/>
  <c r="M189" i="1" s="1"/>
  <c r="AB189" i="1"/>
  <c r="L189" i="1" s="1"/>
  <c r="AA189" i="1"/>
  <c r="K189" i="1" s="1"/>
  <c r="Z189" i="1"/>
  <c r="J189" i="1" s="1"/>
  <c r="Y189" i="1"/>
  <c r="I189" i="1" s="1"/>
  <c r="X189" i="1"/>
  <c r="H189" i="1" s="1"/>
  <c r="V189" i="1"/>
  <c r="F189" i="1" s="1"/>
  <c r="U189" i="1"/>
  <c r="E189" i="1" s="1"/>
  <c r="T189" i="1"/>
  <c r="D189" i="1" s="1"/>
  <c r="S189" i="1"/>
  <c r="C189" i="1" s="1"/>
  <c r="R189" i="1"/>
  <c r="AE188" i="1"/>
  <c r="O188" i="1" s="1"/>
  <c r="AD188" i="1"/>
  <c r="N188" i="1" s="1"/>
  <c r="AC188" i="1"/>
  <c r="M188" i="1" s="1"/>
  <c r="AB188" i="1"/>
  <c r="L188" i="1" s="1"/>
  <c r="AA188" i="1"/>
  <c r="K188" i="1" s="1"/>
  <c r="Z188" i="1"/>
  <c r="J188" i="1" s="1"/>
  <c r="Y188" i="1"/>
  <c r="I188" i="1" s="1"/>
  <c r="X188" i="1"/>
  <c r="H188" i="1" s="1"/>
  <c r="V188" i="1"/>
  <c r="F188" i="1" s="1"/>
  <c r="U188" i="1"/>
  <c r="E188" i="1" s="1"/>
  <c r="T188" i="1"/>
  <c r="D188" i="1" s="1"/>
  <c r="S188" i="1"/>
  <c r="C188" i="1" s="1"/>
  <c r="R188" i="1"/>
  <c r="AE187" i="1"/>
  <c r="O187" i="1" s="1"/>
  <c r="AD187" i="1"/>
  <c r="N187" i="1" s="1"/>
  <c r="AC187" i="1"/>
  <c r="M187" i="1" s="1"/>
  <c r="AB187" i="1"/>
  <c r="L187" i="1" s="1"/>
  <c r="AA187" i="1"/>
  <c r="K187" i="1" s="1"/>
  <c r="Z187" i="1"/>
  <c r="J187" i="1" s="1"/>
  <c r="Y187" i="1"/>
  <c r="I187" i="1" s="1"/>
  <c r="X187" i="1"/>
  <c r="H187" i="1" s="1"/>
  <c r="V187" i="1"/>
  <c r="F187" i="1" s="1"/>
  <c r="U187" i="1"/>
  <c r="E187" i="1" s="1"/>
  <c r="T187" i="1"/>
  <c r="D187" i="1" s="1"/>
  <c r="S187" i="1"/>
  <c r="C187" i="1" s="1"/>
  <c r="R187" i="1"/>
  <c r="AE186" i="1"/>
  <c r="O186" i="1" s="1"/>
  <c r="AD186" i="1"/>
  <c r="N186" i="1" s="1"/>
  <c r="AC186" i="1"/>
  <c r="M186" i="1" s="1"/>
  <c r="AB186" i="1"/>
  <c r="L186" i="1" s="1"/>
  <c r="AA186" i="1"/>
  <c r="K186" i="1" s="1"/>
  <c r="Z186" i="1"/>
  <c r="J186" i="1" s="1"/>
  <c r="Y186" i="1"/>
  <c r="I186" i="1" s="1"/>
  <c r="X186" i="1"/>
  <c r="H186" i="1" s="1"/>
  <c r="V186" i="1"/>
  <c r="F186" i="1" s="1"/>
  <c r="U186" i="1"/>
  <c r="E186" i="1" s="1"/>
  <c r="T186" i="1"/>
  <c r="D186" i="1" s="1"/>
  <c r="S186" i="1"/>
  <c r="C186" i="1" s="1"/>
  <c r="R186" i="1"/>
  <c r="B186" i="1" s="1"/>
  <c r="AE185" i="1"/>
  <c r="AE23" i="15" s="1"/>
  <c r="O23" i="16" s="1"/>
  <c r="AD185" i="1"/>
  <c r="AC185" i="1"/>
  <c r="AB185" i="1"/>
  <c r="AB23" i="15" s="1"/>
  <c r="AA185" i="1"/>
  <c r="AA23" i="15" s="1"/>
  <c r="Z185" i="1"/>
  <c r="Y185" i="1"/>
  <c r="X185" i="1"/>
  <c r="X23" i="15" s="1"/>
  <c r="W23" i="15"/>
  <c r="V185" i="1"/>
  <c r="U185" i="1"/>
  <c r="T185" i="1"/>
  <c r="T23" i="15" s="1"/>
  <c r="S185" i="1"/>
  <c r="S23" i="15" s="1"/>
  <c r="R185" i="1"/>
  <c r="AE184" i="1"/>
  <c r="O184" i="1" s="1"/>
  <c r="AD184" i="1"/>
  <c r="N184" i="1" s="1"/>
  <c r="AC184" i="1"/>
  <c r="M184" i="1" s="1"/>
  <c r="AB184" i="1"/>
  <c r="L184" i="1" s="1"/>
  <c r="AA184" i="1"/>
  <c r="K184" i="1" s="1"/>
  <c r="Z184" i="1"/>
  <c r="J184" i="1" s="1"/>
  <c r="Y184" i="1"/>
  <c r="I184" i="1" s="1"/>
  <c r="X184" i="1"/>
  <c r="H184" i="1" s="1"/>
  <c r="V184" i="1"/>
  <c r="F184" i="1" s="1"/>
  <c r="U184" i="1"/>
  <c r="E184" i="1" s="1"/>
  <c r="T184" i="1"/>
  <c r="D184" i="1" s="1"/>
  <c r="S184" i="1"/>
  <c r="C184" i="1" s="1"/>
  <c r="R184" i="1"/>
  <c r="AE183" i="1"/>
  <c r="O183" i="1" s="1"/>
  <c r="AD183" i="1"/>
  <c r="N183" i="1" s="1"/>
  <c r="AC183" i="1"/>
  <c r="M183" i="1" s="1"/>
  <c r="AB183" i="1"/>
  <c r="L183" i="1" s="1"/>
  <c r="AA183" i="1"/>
  <c r="K183" i="1" s="1"/>
  <c r="Z183" i="1"/>
  <c r="J183" i="1" s="1"/>
  <c r="Y183" i="1"/>
  <c r="I183" i="1" s="1"/>
  <c r="X183" i="1"/>
  <c r="H183" i="1" s="1"/>
  <c r="V183" i="1"/>
  <c r="F183" i="1" s="1"/>
  <c r="U183" i="1"/>
  <c r="E183" i="1" s="1"/>
  <c r="T183" i="1"/>
  <c r="D183" i="1" s="1"/>
  <c r="S183" i="1"/>
  <c r="C183" i="1" s="1"/>
  <c r="R183" i="1"/>
  <c r="AE182" i="1"/>
  <c r="O182" i="1" s="1"/>
  <c r="AD182" i="1"/>
  <c r="N182" i="1" s="1"/>
  <c r="AC182" i="1"/>
  <c r="M182" i="1" s="1"/>
  <c r="AB182" i="1"/>
  <c r="L182" i="1" s="1"/>
  <c r="AA182" i="1"/>
  <c r="K182" i="1" s="1"/>
  <c r="Z182" i="1"/>
  <c r="J182" i="1" s="1"/>
  <c r="Y182" i="1"/>
  <c r="I182" i="1" s="1"/>
  <c r="X182" i="1"/>
  <c r="H182" i="1" s="1"/>
  <c r="V182" i="1"/>
  <c r="F182" i="1" s="1"/>
  <c r="U182" i="1"/>
  <c r="E182" i="1" s="1"/>
  <c r="T182" i="1"/>
  <c r="D182" i="1" s="1"/>
  <c r="S182" i="1"/>
  <c r="C182" i="1" s="1"/>
  <c r="R182" i="1"/>
  <c r="B182" i="1" s="1"/>
  <c r="AE181" i="1"/>
  <c r="O181" i="1" s="1"/>
  <c r="AD181" i="1"/>
  <c r="N181" i="1" s="1"/>
  <c r="AC181" i="1"/>
  <c r="M181" i="1" s="1"/>
  <c r="AB181" i="1"/>
  <c r="L181" i="1" s="1"/>
  <c r="AA181" i="1"/>
  <c r="K181" i="1" s="1"/>
  <c r="Z181" i="1"/>
  <c r="J181" i="1" s="1"/>
  <c r="Y181" i="1"/>
  <c r="I181" i="1" s="1"/>
  <c r="X181" i="1"/>
  <c r="H181" i="1" s="1"/>
  <c r="V181" i="1"/>
  <c r="F181" i="1" s="1"/>
  <c r="U181" i="1"/>
  <c r="E181" i="1" s="1"/>
  <c r="T181" i="1"/>
  <c r="D181" i="1" s="1"/>
  <c r="S181" i="1"/>
  <c r="C181" i="1" s="1"/>
  <c r="R181" i="1"/>
  <c r="AE180" i="1"/>
  <c r="O180" i="1" s="1"/>
  <c r="AD180" i="1"/>
  <c r="N180" i="1" s="1"/>
  <c r="AC180" i="1"/>
  <c r="M180" i="1" s="1"/>
  <c r="AB180" i="1"/>
  <c r="L180" i="1" s="1"/>
  <c r="AA180" i="1"/>
  <c r="K180" i="1" s="1"/>
  <c r="Z180" i="1"/>
  <c r="J180" i="1" s="1"/>
  <c r="Y180" i="1"/>
  <c r="I180" i="1" s="1"/>
  <c r="X180" i="1"/>
  <c r="H180" i="1" s="1"/>
  <c r="V180" i="1"/>
  <c r="F180" i="1" s="1"/>
  <c r="U180" i="1"/>
  <c r="E180" i="1" s="1"/>
  <c r="T180" i="1"/>
  <c r="D180" i="1" s="1"/>
  <c r="S180" i="1"/>
  <c r="C180" i="1" s="1"/>
  <c r="R180" i="1"/>
  <c r="AE179" i="1"/>
  <c r="O179" i="1" s="1"/>
  <c r="AD179" i="1"/>
  <c r="N179" i="1" s="1"/>
  <c r="AC179" i="1"/>
  <c r="M179" i="1" s="1"/>
  <c r="AB179" i="1"/>
  <c r="L179" i="1" s="1"/>
  <c r="AA179" i="1"/>
  <c r="K179" i="1" s="1"/>
  <c r="Z179" i="1"/>
  <c r="J179" i="1" s="1"/>
  <c r="Y179" i="1"/>
  <c r="I179" i="1" s="1"/>
  <c r="X179" i="1"/>
  <c r="H179" i="1" s="1"/>
  <c r="V179" i="1"/>
  <c r="F179" i="1" s="1"/>
  <c r="U179" i="1"/>
  <c r="E179" i="1" s="1"/>
  <c r="T179" i="1"/>
  <c r="D179" i="1" s="1"/>
  <c r="S179" i="1"/>
  <c r="C179" i="1" s="1"/>
  <c r="R179" i="1"/>
  <c r="AE178" i="1"/>
  <c r="O178" i="1" s="1"/>
  <c r="AD178" i="1"/>
  <c r="N178" i="1" s="1"/>
  <c r="AC178" i="1"/>
  <c r="M178" i="1" s="1"/>
  <c r="AB178" i="1"/>
  <c r="L178" i="1" s="1"/>
  <c r="AA178" i="1"/>
  <c r="K178" i="1" s="1"/>
  <c r="Z178" i="1"/>
  <c r="J178" i="1" s="1"/>
  <c r="Y178" i="1"/>
  <c r="I178" i="1" s="1"/>
  <c r="X178" i="1"/>
  <c r="H178" i="1" s="1"/>
  <c r="V178" i="1"/>
  <c r="F178" i="1" s="1"/>
  <c r="U178" i="1"/>
  <c r="E178" i="1" s="1"/>
  <c r="T178" i="1"/>
  <c r="D178" i="1" s="1"/>
  <c r="S178" i="1"/>
  <c r="C178" i="1" s="1"/>
  <c r="R178" i="1"/>
  <c r="B178" i="1" s="1"/>
  <c r="AE177" i="1"/>
  <c r="O177" i="1" s="1"/>
  <c r="AD177" i="1"/>
  <c r="N177" i="1" s="1"/>
  <c r="AC177" i="1"/>
  <c r="M177" i="1" s="1"/>
  <c r="AB177" i="1"/>
  <c r="L177" i="1" s="1"/>
  <c r="AA177" i="1"/>
  <c r="K177" i="1" s="1"/>
  <c r="Z177" i="1"/>
  <c r="J177" i="1" s="1"/>
  <c r="Y177" i="1"/>
  <c r="I177" i="1" s="1"/>
  <c r="X177" i="1"/>
  <c r="H177" i="1" s="1"/>
  <c r="V177" i="1"/>
  <c r="F177" i="1" s="1"/>
  <c r="U177" i="1"/>
  <c r="E177" i="1" s="1"/>
  <c r="T177" i="1"/>
  <c r="D177" i="1" s="1"/>
  <c r="S177" i="1"/>
  <c r="C177" i="1" s="1"/>
  <c r="R177" i="1"/>
  <c r="AE176" i="1"/>
  <c r="O176" i="1" s="1"/>
  <c r="AD176" i="1"/>
  <c r="N176" i="1" s="1"/>
  <c r="AC176" i="1"/>
  <c r="M176" i="1" s="1"/>
  <c r="AB176" i="1"/>
  <c r="L176" i="1" s="1"/>
  <c r="AA176" i="1"/>
  <c r="K176" i="1" s="1"/>
  <c r="Z176" i="1"/>
  <c r="J176" i="1" s="1"/>
  <c r="Y176" i="1"/>
  <c r="I176" i="1" s="1"/>
  <c r="X176" i="1"/>
  <c r="H176" i="1" s="1"/>
  <c r="V176" i="1"/>
  <c r="F176" i="1" s="1"/>
  <c r="U176" i="1"/>
  <c r="E176" i="1" s="1"/>
  <c r="T176" i="1"/>
  <c r="D176" i="1" s="1"/>
  <c r="S176" i="1"/>
  <c r="C176" i="1" s="1"/>
  <c r="R176" i="1"/>
  <c r="AE175" i="1"/>
  <c r="AE22" i="15" s="1"/>
  <c r="O22" i="16" s="1"/>
  <c r="AD175" i="1"/>
  <c r="AC175" i="1"/>
  <c r="AB175" i="1"/>
  <c r="AB22" i="15" s="1"/>
  <c r="AA175" i="1"/>
  <c r="AA22" i="15" s="1"/>
  <c r="Z175" i="1"/>
  <c r="Y175" i="1"/>
  <c r="X175" i="1"/>
  <c r="X22" i="15" s="1"/>
  <c r="W22" i="15"/>
  <c r="V175" i="1"/>
  <c r="U175" i="1"/>
  <c r="T175" i="1"/>
  <c r="T22" i="15" s="1"/>
  <c r="S175" i="1"/>
  <c r="S22" i="15" s="1"/>
  <c r="R175" i="1"/>
  <c r="AE174" i="1"/>
  <c r="O174" i="1" s="1"/>
  <c r="AD174" i="1"/>
  <c r="N174" i="1" s="1"/>
  <c r="AC174" i="1"/>
  <c r="M174" i="1" s="1"/>
  <c r="AB174" i="1"/>
  <c r="L174" i="1" s="1"/>
  <c r="AA174" i="1"/>
  <c r="K174" i="1" s="1"/>
  <c r="Z174" i="1"/>
  <c r="J174" i="1" s="1"/>
  <c r="Y174" i="1"/>
  <c r="I174" i="1" s="1"/>
  <c r="X174" i="1"/>
  <c r="H174" i="1" s="1"/>
  <c r="V174" i="1"/>
  <c r="F174" i="1" s="1"/>
  <c r="U174" i="1"/>
  <c r="E174" i="1" s="1"/>
  <c r="T174" i="1"/>
  <c r="D174" i="1" s="1"/>
  <c r="S174" i="1"/>
  <c r="C174" i="1" s="1"/>
  <c r="R174" i="1"/>
  <c r="B174" i="1" s="1"/>
  <c r="AE173" i="1"/>
  <c r="O173" i="1" s="1"/>
  <c r="AD173" i="1"/>
  <c r="N173" i="1" s="1"/>
  <c r="AC173" i="1"/>
  <c r="M173" i="1" s="1"/>
  <c r="AB173" i="1"/>
  <c r="L173" i="1" s="1"/>
  <c r="AA173" i="1"/>
  <c r="K173" i="1" s="1"/>
  <c r="Z173" i="1"/>
  <c r="J173" i="1" s="1"/>
  <c r="Y173" i="1"/>
  <c r="I173" i="1" s="1"/>
  <c r="X173" i="1"/>
  <c r="H173" i="1" s="1"/>
  <c r="V173" i="1"/>
  <c r="F173" i="1" s="1"/>
  <c r="U173" i="1"/>
  <c r="E173" i="1" s="1"/>
  <c r="T173" i="1"/>
  <c r="D173" i="1" s="1"/>
  <c r="S173" i="1"/>
  <c r="C173" i="1" s="1"/>
  <c r="R173" i="1"/>
  <c r="AE172" i="1"/>
  <c r="O172" i="1" s="1"/>
  <c r="AD172" i="1"/>
  <c r="N172" i="1" s="1"/>
  <c r="AC172" i="1"/>
  <c r="M172" i="1" s="1"/>
  <c r="AB172" i="1"/>
  <c r="L172" i="1" s="1"/>
  <c r="AA172" i="1"/>
  <c r="K172" i="1" s="1"/>
  <c r="Z172" i="1"/>
  <c r="J172" i="1" s="1"/>
  <c r="Y172" i="1"/>
  <c r="I172" i="1" s="1"/>
  <c r="X172" i="1"/>
  <c r="H172" i="1" s="1"/>
  <c r="V172" i="1"/>
  <c r="F172" i="1" s="1"/>
  <c r="U172" i="1"/>
  <c r="E172" i="1" s="1"/>
  <c r="T172" i="1"/>
  <c r="D172" i="1" s="1"/>
  <c r="S172" i="1"/>
  <c r="C172" i="1" s="1"/>
  <c r="R172" i="1"/>
  <c r="B172" i="1" s="1"/>
  <c r="AE171" i="1"/>
  <c r="O171" i="1" s="1"/>
  <c r="AD171" i="1"/>
  <c r="N171" i="1" s="1"/>
  <c r="AC171" i="1"/>
  <c r="M171" i="1" s="1"/>
  <c r="AB171" i="1"/>
  <c r="L171" i="1" s="1"/>
  <c r="AA171" i="1"/>
  <c r="K171" i="1" s="1"/>
  <c r="Z171" i="1"/>
  <c r="J171" i="1" s="1"/>
  <c r="Y171" i="1"/>
  <c r="I171" i="1" s="1"/>
  <c r="X171" i="1"/>
  <c r="H171" i="1" s="1"/>
  <c r="V171" i="1"/>
  <c r="F171" i="1" s="1"/>
  <c r="U171" i="1"/>
  <c r="E171" i="1" s="1"/>
  <c r="T171" i="1"/>
  <c r="D171" i="1" s="1"/>
  <c r="S171" i="1"/>
  <c r="C171" i="1" s="1"/>
  <c r="R171" i="1"/>
  <c r="AE170" i="1"/>
  <c r="O170" i="1" s="1"/>
  <c r="AD170" i="1"/>
  <c r="N170" i="1" s="1"/>
  <c r="AC170" i="1"/>
  <c r="M170" i="1" s="1"/>
  <c r="AB170" i="1"/>
  <c r="L170" i="1" s="1"/>
  <c r="AA170" i="1"/>
  <c r="K170" i="1" s="1"/>
  <c r="Z170" i="1"/>
  <c r="J170" i="1" s="1"/>
  <c r="Y170" i="1"/>
  <c r="I170" i="1" s="1"/>
  <c r="X170" i="1"/>
  <c r="H170" i="1" s="1"/>
  <c r="V170" i="1"/>
  <c r="F170" i="1" s="1"/>
  <c r="U170" i="1"/>
  <c r="E170" i="1" s="1"/>
  <c r="T170" i="1"/>
  <c r="D170" i="1" s="1"/>
  <c r="S170" i="1"/>
  <c r="C170" i="1" s="1"/>
  <c r="R170" i="1"/>
  <c r="B170" i="1" s="1"/>
  <c r="AE169" i="1"/>
  <c r="O169" i="1" s="1"/>
  <c r="AD169" i="1"/>
  <c r="N169" i="1" s="1"/>
  <c r="AC169" i="1"/>
  <c r="M169" i="1" s="1"/>
  <c r="AB169" i="1"/>
  <c r="L169" i="1" s="1"/>
  <c r="AA169" i="1"/>
  <c r="K169" i="1" s="1"/>
  <c r="Z169" i="1"/>
  <c r="J169" i="1" s="1"/>
  <c r="Y169" i="1"/>
  <c r="I169" i="1" s="1"/>
  <c r="X169" i="1"/>
  <c r="H169" i="1" s="1"/>
  <c r="V169" i="1"/>
  <c r="F169" i="1" s="1"/>
  <c r="U169" i="1"/>
  <c r="E169" i="1" s="1"/>
  <c r="T169" i="1"/>
  <c r="D169" i="1" s="1"/>
  <c r="S169" i="1"/>
  <c r="C169" i="1" s="1"/>
  <c r="R169" i="1"/>
  <c r="AE168" i="1"/>
  <c r="O168" i="1" s="1"/>
  <c r="AD168" i="1"/>
  <c r="N168" i="1" s="1"/>
  <c r="AC168" i="1"/>
  <c r="M168" i="1" s="1"/>
  <c r="AB168" i="1"/>
  <c r="L168" i="1" s="1"/>
  <c r="AA168" i="1"/>
  <c r="K168" i="1" s="1"/>
  <c r="Z168" i="1"/>
  <c r="J168" i="1" s="1"/>
  <c r="Y168" i="1"/>
  <c r="I168" i="1" s="1"/>
  <c r="X168" i="1"/>
  <c r="H168" i="1" s="1"/>
  <c r="V168" i="1"/>
  <c r="F168" i="1" s="1"/>
  <c r="U168" i="1"/>
  <c r="E168" i="1" s="1"/>
  <c r="T168" i="1"/>
  <c r="D168" i="1" s="1"/>
  <c r="S168" i="1"/>
  <c r="C168" i="1" s="1"/>
  <c r="R168" i="1"/>
  <c r="B168" i="1" s="1"/>
  <c r="AE167" i="1"/>
  <c r="O167" i="1" s="1"/>
  <c r="AD167" i="1"/>
  <c r="N167" i="1" s="1"/>
  <c r="AC167" i="1"/>
  <c r="M167" i="1" s="1"/>
  <c r="AB167" i="1"/>
  <c r="L167" i="1" s="1"/>
  <c r="AA167" i="1"/>
  <c r="K167" i="1" s="1"/>
  <c r="Z167" i="1"/>
  <c r="J167" i="1" s="1"/>
  <c r="Y167" i="1"/>
  <c r="I167" i="1" s="1"/>
  <c r="X167" i="1"/>
  <c r="H167" i="1" s="1"/>
  <c r="V167" i="1"/>
  <c r="F167" i="1" s="1"/>
  <c r="U167" i="1"/>
  <c r="E167" i="1" s="1"/>
  <c r="T167" i="1"/>
  <c r="D167" i="1" s="1"/>
  <c r="S167" i="1"/>
  <c r="C167" i="1" s="1"/>
  <c r="R167" i="1"/>
  <c r="AE166" i="1"/>
  <c r="O166" i="1" s="1"/>
  <c r="AD166" i="1"/>
  <c r="N166" i="1" s="1"/>
  <c r="AC166" i="1"/>
  <c r="M166" i="1" s="1"/>
  <c r="AB166" i="1"/>
  <c r="L166" i="1" s="1"/>
  <c r="AA166" i="1"/>
  <c r="K166" i="1" s="1"/>
  <c r="Z166" i="1"/>
  <c r="J166" i="1" s="1"/>
  <c r="Y166" i="1"/>
  <c r="I166" i="1" s="1"/>
  <c r="X166" i="1"/>
  <c r="H166" i="1" s="1"/>
  <c r="V166" i="1"/>
  <c r="F166" i="1" s="1"/>
  <c r="U166" i="1"/>
  <c r="E166" i="1" s="1"/>
  <c r="T166" i="1"/>
  <c r="D166" i="1" s="1"/>
  <c r="S166" i="1"/>
  <c r="C166" i="1" s="1"/>
  <c r="R166" i="1"/>
  <c r="B166" i="1" s="1"/>
  <c r="AE165" i="1"/>
  <c r="AE21" i="15" s="1"/>
  <c r="O21" i="16" s="1"/>
  <c r="AD165" i="1"/>
  <c r="AC165" i="1"/>
  <c r="AB165" i="1"/>
  <c r="AB21" i="15" s="1"/>
  <c r="AA165" i="1"/>
  <c r="AA21" i="15" s="1"/>
  <c r="Z165" i="1"/>
  <c r="Y165" i="1"/>
  <c r="X165" i="1"/>
  <c r="X21" i="15" s="1"/>
  <c r="W21" i="15"/>
  <c r="V165" i="1"/>
  <c r="U165" i="1"/>
  <c r="T165" i="1"/>
  <c r="T21" i="15" s="1"/>
  <c r="S165" i="1"/>
  <c r="S21" i="15" s="1"/>
  <c r="R165" i="1"/>
  <c r="AE164" i="1"/>
  <c r="O164" i="1" s="1"/>
  <c r="AD164" i="1"/>
  <c r="N164" i="1" s="1"/>
  <c r="AC164" i="1"/>
  <c r="M164" i="1" s="1"/>
  <c r="AB164" i="1"/>
  <c r="L164" i="1" s="1"/>
  <c r="AA164" i="1"/>
  <c r="K164" i="1" s="1"/>
  <c r="Z164" i="1"/>
  <c r="J164" i="1" s="1"/>
  <c r="Y164" i="1"/>
  <c r="I164" i="1" s="1"/>
  <c r="X164" i="1"/>
  <c r="H164" i="1" s="1"/>
  <c r="V164" i="1"/>
  <c r="F164" i="1" s="1"/>
  <c r="U164" i="1"/>
  <c r="E164" i="1" s="1"/>
  <c r="T164" i="1"/>
  <c r="D164" i="1" s="1"/>
  <c r="S164" i="1"/>
  <c r="C164" i="1" s="1"/>
  <c r="R164" i="1"/>
  <c r="AE163" i="1"/>
  <c r="O163" i="1" s="1"/>
  <c r="AD163" i="1"/>
  <c r="N163" i="1" s="1"/>
  <c r="AC163" i="1"/>
  <c r="M163" i="1" s="1"/>
  <c r="AB163" i="1"/>
  <c r="L163" i="1" s="1"/>
  <c r="AA163" i="1"/>
  <c r="K163" i="1" s="1"/>
  <c r="Z163" i="1"/>
  <c r="J163" i="1" s="1"/>
  <c r="Y163" i="1"/>
  <c r="I163" i="1" s="1"/>
  <c r="X163" i="1"/>
  <c r="H163" i="1" s="1"/>
  <c r="V163" i="1"/>
  <c r="F163" i="1" s="1"/>
  <c r="U163" i="1"/>
  <c r="E163" i="1" s="1"/>
  <c r="T163" i="1"/>
  <c r="D163" i="1" s="1"/>
  <c r="S163" i="1"/>
  <c r="C163" i="1" s="1"/>
  <c r="R163" i="1"/>
  <c r="AE162" i="1"/>
  <c r="O162" i="1" s="1"/>
  <c r="AD162" i="1"/>
  <c r="N162" i="1" s="1"/>
  <c r="AC162" i="1"/>
  <c r="M162" i="1" s="1"/>
  <c r="AB162" i="1"/>
  <c r="L162" i="1" s="1"/>
  <c r="AA162" i="1"/>
  <c r="K162" i="1" s="1"/>
  <c r="Z162" i="1"/>
  <c r="J162" i="1" s="1"/>
  <c r="Y162" i="1"/>
  <c r="I162" i="1" s="1"/>
  <c r="X162" i="1"/>
  <c r="H162" i="1" s="1"/>
  <c r="V162" i="1"/>
  <c r="F162" i="1" s="1"/>
  <c r="U162" i="1"/>
  <c r="E162" i="1" s="1"/>
  <c r="T162" i="1"/>
  <c r="D162" i="1" s="1"/>
  <c r="S162" i="1"/>
  <c r="C162" i="1" s="1"/>
  <c r="R162" i="1"/>
  <c r="B162" i="1" s="1"/>
  <c r="AE161" i="1"/>
  <c r="O161" i="1" s="1"/>
  <c r="AD161" i="1"/>
  <c r="N161" i="1" s="1"/>
  <c r="AC161" i="1"/>
  <c r="M161" i="1" s="1"/>
  <c r="AB161" i="1"/>
  <c r="L161" i="1" s="1"/>
  <c r="AA161" i="1"/>
  <c r="K161" i="1" s="1"/>
  <c r="Z161" i="1"/>
  <c r="J161" i="1" s="1"/>
  <c r="Y161" i="1"/>
  <c r="I161" i="1" s="1"/>
  <c r="X161" i="1"/>
  <c r="H161" i="1" s="1"/>
  <c r="V161" i="1"/>
  <c r="F161" i="1" s="1"/>
  <c r="U161" i="1"/>
  <c r="E161" i="1" s="1"/>
  <c r="T161" i="1"/>
  <c r="D161" i="1" s="1"/>
  <c r="S161" i="1"/>
  <c r="C161" i="1" s="1"/>
  <c r="R161" i="1"/>
  <c r="AE160" i="1"/>
  <c r="O160" i="1" s="1"/>
  <c r="AD160" i="1"/>
  <c r="N160" i="1" s="1"/>
  <c r="AC160" i="1"/>
  <c r="M160" i="1" s="1"/>
  <c r="AB160" i="1"/>
  <c r="L160" i="1" s="1"/>
  <c r="AA160" i="1"/>
  <c r="K160" i="1" s="1"/>
  <c r="Z160" i="1"/>
  <c r="J160" i="1" s="1"/>
  <c r="Y160" i="1"/>
  <c r="I160" i="1" s="1"/>
  <c r="X160" i="1"/>
  <c r="H160" i="1" s="1"/>
  <c r="V160" i="1"/>
  <c r="F160" i="1" s="1"/>
  <c r="U160" i="1"/>
  <c r="E160" i="1" s="1"/>
  <c r="T160" i="1"/>
  <c r="D160" i="1" s="1"/>
  <c r="S160" i="1"/>
  <c r="C160" i="1" s="1"/>
  <c r="R160" i="1"/>
  <c r="B160" i="1" s="1"/>
  <c r="AE159" i="1"/>
  <c r="O159" i="1" s="1"/>
  <c r="AD159" i="1"/>
  <c r="N159" i="1" s="1"/>
  <c r="AC159" i="1"/>
  <c r="M159" i="1" s="1"/>
  <c r="AB159" i="1"/>
  <c r="L159" i="1" s="1"/>
  <c r="AA159" i="1"/>
  <c r="K159" i="1" s="1"/>
  <c r="Z159" i="1"/>
  <c r="J159" i="1" s="1"/>
  <c r="Y159" i="1"/>
  <c r="I159" i="1" s="1"/>
  <c r="X159" i="1"/>
  <c r="H159" i="1" s="1"/>
  <c r="V159" i="1"/>
  <c r="F159" i="1" s="1"/>
  <c r="U159" i="1"/>
  <c r="E159" i="1" s="1"/>
  <c r="T159" i="1"/>
  <c r="D159" i="1" s="1"/>
  <c r="S159" i="1"/>
  <c r="C159" i="1" s="1"/>
  <c r="R159" i="1"/>
  <c r="AE158" i="1"/>
  <c r="O158" i="1" s="1"/>
  <c r="AD158" i="1"/>
  <c r="N158" i="1" s="1"/>
  <c r="AC158" i="1"/>
  <c r="M158" i="1" s="1"/>
  <c r="AB158" i="1"/>
  <c r="L158" i="1" s="1"/>
  <c r="AA158" i="1"/>
  <c r="K158" i="1" s="1"/>
  <c r="Z158" i="1"/>
  <c r="J158" i="1" s="1"/>
  <c r="Y158" i="1"/>
  <c r="I158" i="1" s="1"/>
  <c r="X158" i="1"/>
  <c r="H158" i="1" s="1"/>
  <c r="V158" i="1"/>
  <c r="F158" i="1" s="1"/>
  <c r="U158" i="1"/>
  <c r="E158" i="1" s="1"/>
  <c r="T158" i="1"/>
  <c r="D158" i="1" s="1"/>
  <c r="S158" i="1"/>
  <c r="C158" i="1" s="1"/>
  <c r="R158" i="1"/>
  <c r="B158" i="1" s="1"/>
  <c r="AE157" i="1"/>
  <c r="O157" i="1" s="1"/>
  <c r="AD157" i="1"/>
  <c r="N157" i="1" s="1"/>
  <c r="AC157" i="1"/>
  <c r="M157" i="1" s="1"/>
  <c r="AB157" i="1"/>
  <c r="L157" i="1" s="1"/>
  <c r="AA157" i="1"/>
  <c r="K157" i="1" s="1"/>
  <c r="Z157" i="1"/>
  <c r="J157" i="1" s="1"/>
  <c r="Y157" i="1"/>
  <c r="I157" i="1" s="1"/>
  <c r="X157" i="1"/>
  <c r="H157" i="1" s="1"/>
  <c r="V157" i="1"/>
  <c r="F157" i="1" s="1"/>
  <c r="U157" i="1"/>
  <c r="E157" i="1" s="1"/>
  <c r="T157" i="1"/>
  <c r="D157" i="1" s="1"/>
  <c r="S157" i="1"/>
  <c r="C157" i="1" s="1"/>
  <c r="R157" i="1"/>
  <c r="AE156" i="1"/>
  <c r="O156" i="1" s="1"/>
  <c r="AD156" i="1"/>
  <c r="N156" i="1" s="1"/>
  <c r="AC156" i="1"/>
  <c r="M156" i="1" s="1"/>
  <c r="AB156" i="1"/>
  <c r="L156" i="1" s="1"/>
  <c r="AA156" i="1"/>
  <c r="K156" i="1" s="1"/>
  <c r="Z156" i="1"/>
  <c r="J156" i="1" s="1"/>
  <c r="Y156" i="1"/>
  <c r="I156" i="1" s="1"/>
  <c r="X156" i="1"/>
  <c r="H156" i="1" s="1"/>
  <c r="V156" i="1"/>
  <c r="F156" i="1" s="1"/>
  <c r="U156" i="1"/>
  <c r="E156" i="1" s="1"/>
  <c r="T156" i="1"/>
  <c r="D156" i="1" s="1"/>
  <c r="S156" i="1"/>
  <c r="C156" i="1" s="1"/>
  <c r="R156" i="1"/>
  <c r="B156" i="1" s="1"/>
  <c r="AE155" i="1"/>
  <c r="AE20" i="15" s="1"/>
  <c r="O20" i="16" s="1"/>
  <c r="AD155" i="1"/>
  <c r="AC155" i="1"/>
  <c r="AB155" i="1"/>
  <c r="AB20" i="15" s="1"/>
  <c r="AA155" i="1"/>
  <c r="AA20" i="15" s="1"/>
  <c r="Z155" i="1"/>
  <c r="Y155" i="1"/>
  <c r="X155" i="1"/>
  <c r="X20" i="15" s="1"/>
  <c r="H20" i="16" s="1"/>
  <c r="W20" i="15"/>
  <c r="V155" i="1"/>
  <c r="U155" i="1"/>
  <c r="T155" i="1"/>
  <c r="T20" i="15" s="1"/>
  <c r="S155" i="1"/>
  <c r="S20" i="15" s="1"/>
  <c r="R155" i="1"/>
  <c r="AE154" i="1"/>
  <c r="O154" i="1" s="1"/>
  <c r="AD154" i="1"/>
  <c r="N154" i="1" s="1"/>
  <c r="AC154" i="1"/>
  <c r="M154" i="1" s="1"/>
  <c r="AB154" i="1"/>
  <c r="L154" i="1" s="1"/>
  <c r="AA154" i="1"/>
  <c r="K154" i="1" s="1"/>
  <c r="Z154" i="1"/>
  <c r="J154" i="1" s="1"/>
  <c r="Y154" i="1"/>
  <c r="I154" i="1" s="1"/>
  <c r="X154" i="1"/>
  <c r="H154" i="1" s="1"/>
  <c r="V154" i="1"/>
  <c r="F154" i="1" s="1"/>
  <c r="U154" i="1"/>
  <c r="E154" i="1" s="1"/>
  <c r="T154" i="1"/>
  <c r="D154" i="1" s="1"/>
  <c r="S154" i="1"/>
  <c r="C154" i="1" s="1"/>
  <c r="R154" i="1"/>
  <c r="B154" i="1" s="1"/>
  <c r="AE153" i="1"/>
  <c r="O153" i="1" s="1"/>
  <c r="AD153" i="1"/>
  <c r="N153" i="1" s="1"/>
  <c r="AC153" i="1"/>
  <c r="M153" i="1" s="1"/>
  <c r="AB153" i="1"/>
  <c r="L153" i="1" s="1"/>
  <c r="AA153" i="1"/>
  <c r="K153" i="1" s="1"/>
  <c r="Z153" i="1"/>
  <c r="J153" i="1" s="1"/>
  <c r="Y153" i="1"/>
  <c r="I153" i="1" s="1"/>
  <c r="X153" i="1"/>
  <c r="H153" i="1" s="1"/>
  <c r="V153" i="1"/>
  <c r="F153" i="1" s="1"/>
  <c r="U153" i="1"/>
  <c r="E153" i="1" s="1"/>
  <c r="T153" i="1"/>
  <c r="D153" i="1" s="1"/>
  <c r="S153" i="1"/>
  <c r="C153" i="1" s="1"/>
  <c r="R153" i="1"/>
  <c r="AE152" i="1"/>
  <c r="O152" i="1" s="1"/>
  <c r="AD152" i="1"/>
  <c r="N152" i="1" s="1"/>
  <c r="AC152" i="1"/>
  <c r="M152" i="1" s="1"/>
  <c r="AB152" i="1"/>
  <c r="L152" i="1" s="1"/>
  <c r="AA152" i="1"/>
  <c r="K152" i="1" s="1"/>
  <c r="Z152" i="1"/>
  <c r="J152" i="1" s="1"/>
  <c r="Y152" i="1"/>
  <c r="I152" i="1" s="1"/>
  <c r="X152" i="1"/>
  <c r="H152" i="1" s="1"/>
  <c r="V152" i="1"/>
  <c r="F152" i="1" s="1"/>
  <c r="U152" i="1"/>
  <c r="E152" i="1" s="1"/>
  <c r="T152" i="1"/>
  <c r="D152" i="1" s="1"/>
  <c r="S152" i="1"/>
  <c r="C152" i="1" s="1"/>
  <c r="R152" i="1"/>
  <c r="B152" i="1" s="1"/>
  <c r="AE151" i="1"/>
  <c r="O151" i="1" s="1"/>
  <c r="AD151" i="1"/>
  <c r="N151" i="1" s="1"/>
  <c r="AC151" i="1"/>
  <c r="M151" i="1" s="1"/>
  <c r="AB151" i="1"/>
  <c r="L151" i="1" s="1"/>
  <c r="AA151" i="1"/>
  <c r="K151" i="1" s="1"/>
  <c r="Z151" i="1"/>
  <c r="J151" i="1" s="1"/>
  <c r="Y151" i="1"/>
  <c r="I151" i="1" s="1"/>
  <c r="X151" i="1"/>
  <c r="H151" i="1" s="1"/>
  <c r="V151" i="1"/>
  <c r="F151" i="1" s="1"/>
  <c r="U151" i="1"/>
  <c r="E151" i="1" s="1"/>
  <c r="T151" i="1"/>
  <c r="D151" i="1" s="1"/>
  <c r="S151" i="1"/>
  <c r="C151" i="1" s="1"/>
  <c r="R151" i="1"/>
  <c r="AE150" i="1"/>
  <c r="O150" i="1" s="1"/>
  <c r="AD150" i="1"/>
  <c r="N150" i="1" s="1"/>
  <c r="AC150" i="1"/>
  <c r="M150" i="1" s="1"/>
  <c r="AB150" i="1"/>
  <c r="L150" i="1" s="1"/>
  <c r="AA150" i="1"/>
  <c r="K150" i="1" s="1"/>
  <c r="Z150" i="1"/>
  <c r="J150" i="1" s="1"/>
  <c r="Y150" i="1"/>
  <c r="I150" i="1" s="1"/>
  <c r="X150" i="1"/>
  <c r="H150" i="1" s="1"/>
  <c r="V150" i="1"/>
  <c r="F150" i="1" s="1"/>
  <c r="U150" i="1"/>
  <c r="E150" i="1" s="1"/>
  <c r="T150" i="1"/>
  <c r="D150" i="1" s="1"/>
  <c r="S150" i="1"/>
  <c r="C150" i="1" s="1"/>
  <c r="R150" i="1"/>
  <c r="B150" i="1" s="1"/>
  <c r="AE149" i="1"/>
  <c r="O149" i="1" s="1"/>
  <c r="AD149" i="1"/>
  <c r="N149" i="1" s="1"/>
  <c r="AC149" i="1"/>
  <c r="M149" i="1" s="1"/>
  <c r="AB149" i="1"/>
  <c r="L149" i="1" s="1"/>
  <c r="AA149" i="1"/>
  <c r="K149" i="1" s="1"/>
  <c r="Z149" i="1"/>
  <c r="J149" i="1" s="1"/>
  <c r="Y149" i="1"/>
  <c r="I149" i="1" s="1"/>
  <c r="X149" i="1"/>
  <c r="H149" i="1" s="1"/>
  <c r="V149" i="1"/>
  <c r="F149" i="1" s="1"/>
  <c r="U149" i="1"/>
  <c r="E149" i="1" s="1"/>
  <c r="T149" i="1"/>
  <c r="D149" i="1" s="1"/>
  <c r="S149" i="1"/>
  <c r="C149" i="1" s="1"/>
  <c r="R149" i="1"/>
  <c r="AE148" i="1"/>
  <c r="O148" i="1" s="1"/>
  <c r="AD148" i="1"/>
  <c r="N148" i="1" s="1"/>
  <c r="AC148" i="1"/>
  <c r="M148" i="1" s="1"/>
  <c r="AB148" i="1"/>
  <c r="L148" i="1" s="1"/>
  <c r="AA148" i="1"/>
  <c r="K148" i="1" s="1"/>
  <c r="Z148" i="1"/>
  <c r="J148" i="1" s="1"/>
  <c r="Y148" i="1"/>
  <c r="I148" i="1" s="1"/>
  <c r="X148" i="1"/>
  <c r="H148" i="1" s="1"/>
  <c r="V148" i="1"/>
  <c r="F148" i="1" s="1"/>
  <c r="U148" i="1"/>
  <c r="E148" i="1" s="1"/>
  <c r="T148" i="1"/>
  <c r="D148" i="1" s="1"/>
  <c r="S148" i="1"/>
  <c r="C148" i="1" s="1"/>
  <c r="R148" i="1"/>
  <c r="AE147" i="1"/>
  <c r="O147" i="1" s="1"/>
  <c r="AD147" i="1"/>
  <c r="N147" i="1" s="1"/>
  <c r="AC147" i="1"/>
  <c r="M147" i="1" s="1"/>
  <c r="AB147" i="1"/>
  <c r="L147" i="1" s="1"/>
  <c r="AA147" i="1"/>
  <c r="K147" i="1" s="1"/>
  <c r="Z147" i="1"/>
  <c r="J147" i="1" s="1"/>
  <c r="Y147" i="1"/>
  <c r="I147" i="1" s="1"/>
  <c r="X147" i="1"/>
  <c r="H147" i="1" s="1"/>
  <c r="V147" i="1"/>
  <c r="F147" i="1" s="1"/>
  <c r="U147" i="1"/>
  <c r="E147" i="1" s="1"/>
  <c r="T147" i="1"/>
  <c r="D147" i="1" s="1"/>
  <c r="S147" i="1"/>
  <c r="C147" i="1" s="1"/>
  <c r="R147" i="1"/>
  <c r="AE146" i="1"/>
  <c r="O146" i="1" s="1"/>
  <c r="AD146" i="1"/>
  <c r="N146" i="1" s="1"/>
  <c r="AC146" i="1"/>
  <c r="M146" i="1" s="1"/>
  <c r="AB146" i="1"/>
  <c r="L146" i="1" s="1"/>
  <c r="AA146" i="1"/>
  <c r="K146" i="1" s="1"/>
  <c r="Z146" i="1"/>
  <c r="J146" i="1" s="1"/>
  <c r="Y146" i="1"/>
  <c r="I146" i="1" s="1"/>
  <c r="X146" i="1"/>
  <c r="H146" i="1" s="1"/>
  <c r="V146" i="1"/>
  <c r="F146" i="1" s="1"/>
  <c r="U146" i="1"/>
  <c r="E146" i="1" s="1"/>
  <c r="T146" i="1"/>
  <c r="D146" i="1" s="1"/>
  <c r="S146" i="1"/>
  <c r="C146" i="1" s="1"/>
  <c r="R146" i="1"/>
  <c r="B146" i="1" s="1"/>
  <c r="AE145" i="1"/>
  <c r="AE19" i="15" s="1"/>
  <c r="O19" i="16" s="1"/>
  <c r="AD145" i="1"/>
  <c r="AC145" i="1"/>
  <c r="AB145" i="1"/>
  <c r="AB19" i="15" s="1"/>
  <c r="AA145" i="1"/>
  <c r="AA19" i="15" s="1"/>
  <c r="Z145" i="1"/>
  <c r="Y145" i="1"/>
  <c r="X145" i="1"/>
  <c r="X19" i="15" s="1"/>
  <c r="W19" i="15"/>
  <c r="V145" i="1"/>
  <c r="U145" i="1"/>
  <c r="T145" i="1"/>
  <c r="T19" i="15" s="1"/>
  <c r="S145" i="1"/>
  <c r="S19" i="15" s="1"/>
  <c r="R145" i="1"/>
  <c r="AE144" i="1"/>
  <c r="O144" i="1" s="1"/>
  <c r="AD144" i="1"/>
  <c r="N144" i="1" s="1"/>
  <c r="AC144" i="1"/>
  <c r="M144" i="1" s="1"/>
  <c r="AB144" i="1"/>
  <c r="L144" i="1" s="1"/>
  <c r="AA144" i="1"/>
  <c r="K144" i="1" s="1"/>
  <c r="Z144" i="1"/>
  <c r="J144" i="1" s="1"/>
  <c r="Y144" i="1"/>
  <c r="I144" i="1" s="1"/>
  <c r="X144" i="1"/>
  <c r="H144" i="1" s="1"/>
  <c r="V144" i="1"/>
  <c r="F144" i="1" s="1"/>
  <c r="U144" i="1"/>
  <c r="E144" i="1" s="1"/>
  <c r="T144" i="1"/>
  <c r="D144" i="1" s="1"/>
  <c r="S144" i="1"/>
  <c r="C144" i="1" s="1"/>
  <c r="R144" i="1"/>
  <c r="B144" i="1" s="1"/>
  <c r="AE143" i="1"/>
  <c r="O143" i="1" s="1"/>
  <c r="AD143" i="1"/>
  <c r="N143" i="1" s="1"/>
  <c r="AC143" i="1"/>
  <c r="M143" i="1" s="1"/>
  <c r="AB143" i="1"/>
  <c r="L143" i="1" s="1"/>
  <c r="AA143" i="1"/>
  <c r="K143" i="1" s="1"/>
  <c r="Z143" i="1"/>
  <c r="J143" i="1" s="1"/>
  <c r="Y143" i="1"/>
  <c r="I143" i="1" s="1"/>
  <c r="X143" i="1"/>
  <c r="H143" i="1" s="1"/>
  <c r="V143" i="1"/>
  <c r="F143" i="1" s="1"/>
  <c r="U143" i="1"/>
  <c r="E143" i="1" s="1"/>
  <c r="T143" i="1"/>
  <c r="D143" i="1" s="1"/>
  <c r="S143" i="1"/>
  <c r="C143" i="1" s="1"/>
  <c r="R143" i="1"/>
  <c r="AE142" i="1"/>
  <c r="O142" i="1" s="1"/>
  <c r="AD142" i="1"/>
  <c r="N142" i="1" s="1"/>
  <c r="AC142" i="1"/>
  <c r="M142" i="1" s="1"/>
  <c r="AB142" i="1"/>
  <c r="L142" i="1" s="1"/>
  <c r="AA142" i="1"/>
  <c r="K142" i="1" s="1"/>
  <c r="Z142" i="1"/>
  <c r="J142" i="1" s="1"/>
  <c r="Y142" i="1"/>
  <c r="I142" i="1" s="1"/>
  <c r="X142" i="1"/>
  <c r="H142" i="1" s="1"/>
  <c r="V142" i="1"/>
  <c r="F142" i="1" s="1"/>
  <c r="U142" i="1"/>
  <c r="E142" i="1" s="1"/>
  <c r="T142" i="1"/>
  <c r="D142" i="1" s="1"/>
  <c r="S142" i="1"/>
  <c r="C142" i="1" s="1"/>
  <c r="R142" i="1"/>
  <c r="B142" i="1" s="1"/>
  <c r="AE141" i="1"/>
  <c r="O141" i="1" s="1"/>
  <c r="AD141" i="1"/>
  <c r="N141" i="1" s="1"/>
  <c r="AC141" i="1"/>
  <c r="M141" i="1" s="1"/>
  <c r="AB141" i="1"/>
  <c r="L141" i="1" s="1"/>
  <c r="AA141" i="1"/>
  <c r="K141" i="1" s="1"/>
  <c r="Z141" i="1"/>
  <c r="J141" i="1" s="1"/>
  <c r="Y141" i="1"/>
  <c r="I141" i="1" s="1"/>
  <c r="X141" i="1"/>
  <c r="H141" i="1" s="1"/>
  <c r="V141" i="1"/>
  <c r="F141" i="1" s="1"/>
  <c r="U141" i="1"/>
  <c r="E141" i="1" s="1"/>
  <c r="T141" i="1"/>
  <c r="D141" i="1" s="1"/>
  <c r="S141" i="1"/>
  <c r="C141" i="1" s="1"/>
  <c r="R141" i="1"/>
  <c r="AE140" i="1"/>
  <c r="O140" i="1" s="1"/>
  <c r="AD140" i="1"/>
  <c r="N140" i="1" s="1"/>
  <c r="AC140" i="1"/>
  <c r="M140" i="1" s="1"/>
  <c r="AB140" i="1"/>
  <c r="L140" i="1" s="1"/>
  <c r="AA140" i="1"/>
  <c r="K140" i="1" s="1"/>
  <c r="Z140" i="1"/>
  <c r="J140" i="1" s="1"/>
  <c r="Y140" i="1"/>
  <c r="I140" i="1" s="1"/>
  <c r="X140" i="1"/>
  <c r="H140" i="1" s="1"/>
  <c r="V140" i="1"/>
  <c r="F140" i="1" s="1"/>
  <c r="U140" i="1"/>
  <c r="E140" i="1" s="1"/>
  <c r="T140" i="1"/>
  <c r="D140" i="1" s="1"/>
  <c r="S140" i="1"/>
  <c r="C140" i="1" s="1"/>
  <c r="R140" i="1"/>
  <c r="AE139" i="1"/>
  <c r="O139" i="1" s="1"/>
  <c r="AD139" i="1"/>
  <c r="N139" i="1" s="1"/>
  <c r="AC139" i="1"/>
  <c r="M139" i="1" s="1"/>
  <c r="AB139" i="1"/>
  <c r="L139" i="1" s="1"/>
  <c r="AA139" i="1"/>
  <c r="K139" i="1" s="1"/>
  <c r="Z139" i="1"/>
  <c r="J139" i="1" s="1"/>
  <c r="Y139" i="1"/>
  <c r="I139" i="1" s="1"/>
  <c r="X139" i="1"/>
  <c r="H139" i="1" s="1"/>
  <c r="V139" i="1"/>
  <c r="F139" i="1" s="1"/>
  <c r="U139" i="1"/>
  <c r="E139" i="1" s="1"/>
  <c r="T139" i="1"/>
  <c r="D139" i="1" s="1"/>
  <c r="S139" i="1"/>
  <c r="C139" i="1" s="1"/>
  <c r="R139" i="1"/>
  <c r="AE138" i="1"/>
  <c r="O138" i="1" s="1"/>
  <c r="AD138" i="1"/>
  <c r="N138" i="1" s="1"/>
  <c r="AC138" i="1"/>
  <c r="M138" i="1" s="1"/>
  <c r="AB138" i="1"/>
  <c r="L138" i="1" s="1"/>
  <c r="AA138" i="1"/>
  <c r="K138" i="1" s="1"/>
  <c r="Z138" i="1"/>
  <c r="J138" i="1" s="1"/>
  <c r="Y138" i="1"/>
  <c r="I138" i="1" s="1"/>
  <c r="X138" i="1"/>
  <c r="H138" i="1" s="1"/>
  <c r="V138" i="1"/>
  <c r="F138" i="1" s="1"/>
  <c r="U138" i="1"/>
  <c r="E138" i="1" s="1"/>
  <c r="T138" i="1"/>
  <c r="D138" i="1" s="1"/>
  <c r="S138" i="1"/>
  <c r="C138" i="1" s="1"/>
  <c r="R138" i="1"/>
  <c r="B138" i="1" s="1"/>
  <c r="AE137" i="1"/>
  <c r="O137" i="1" s="1"/>
  <c r="AD137" i="1"/>
  <c r="N137" i="1" s="1"/>
  <c r="AC137" i="1"/>
  <c r="M137" i="1" s="1"/>
  <c r="AB137" i="1"/>
  <c r="L137" i="1" s="1"/>
  <c r="AA137" i="1"/>
  <c r="K137" i="1" s="1"/>
  <c r="Z137" i="1"/>
  <c r="J137" i="1" s="1"/>
  <c r="Y137" i="1"/>
  <c r="I137" i="1" s="1"/>
  <c r="X137" i="1"/>
  <c r="H137" i="1" s="1"/>
  <c r="V137" i="1"/>
  <c r="F137" i="1" s="1"/>
  <c r="U137" i="1"/>
  <c r="E137" i="1" s="1"/>
  <c r="T137" i="1"/>
  <c r="D137" i="1" s="1"/>
  <c r="S137" i="1"/>
  <c r="C137" i="1" s="1"/>
  <c r="R137" i="1"/>
  <c r="AE136" i="1"/>
  <c r="O136" i="1" s="1"/>
  <c r="AD136" i="1"/>
  <c r="N136" i="1" s="1"/>
  <c r="AC136" i="1"/>
  <c r="M136" i="1" s="1"/>
  <c r="AB136" i="1"/>
  <c r="L136" i="1" s="1"/>
  <c r="AA136" i="1"/>
  <c r="K136" i="1" s="1"/>
  <c r="Z136" i="1"/>
  <c r="J136" i="1" s="1"/>
  <c r="Y136" i="1"/>
  <c r="I136" i="1" s="1"/>
  <c r="X136" i="1"/>
  <c r="H136" i="1" s="1"/>
  <c r="V136" i="1"/>
  <c r="F136" i="1" s="1"/>
  <c r="U136" i="1"/>
  <c r="E136" i="1" s="1"/>
  <c r="T136" i="1"/>
  <c r="D136" i="1" s="1"/>
  <c r="S136" i="1"/>
  <c r="C136" i="1" s="1"/>
  <c r="R136" i="1"/>
  <c r="AE135" i="1"/>
  <c r="AE18" i="15" s="1"/>
  <c r="O18" i="16" s="1"/>
  <c r="AD135" i="1"/>
  <c r="AC135" i="1"/>
  <c r="AB135" i="1"/>
  <c r="AB18" i="15" s="1"/>
  <c r="AA135" i="1"/>
  <c r="AA18" i="15" s="1"/>
  <c r="Z135" i="1"/>
  <c r="Y135" i="1"/>
  <c r="X135" i="1"/>
  <c r="X18" i="15" s="1"/>
  <c r="W18" i="15"/>
  <c r="V135" i="1"/>
  <c r="U135" i="1"/>
  <c r="T135" i="1"/>
  <c r="T18" i="15" s="1"/>
  <c r="S135" i="1"/>
  <c r="S18" i="15" s="1"/>
  <c r="R135" i="1"/>
  <c r="AE134" i="1"/>
  <c r="O134" i="1" s="1"/>
  <c r="AD134" i="1"/>
  <c r="N134" i="1" s="1"/>
  <c r="AC134" i="1"/>
  <c r="M134" i="1" s="1"/>
  <c r="AB134" i="1"/>
  <c r="L134" i="1" s="1"/>
  <c r="AA134" i="1"/>
  <c r="K134" i="1" s="1"/>
  <c r="Z134" i="1"/>
  <c r="J134" i="1" s="1"/>
  <c r="Y134" i="1"/>
  <c r="I134" i="1" s="1"/>
  <c r="X134" i="1"/>
  <c r="H134" i="1" s="1"/>
  <c r="V134" i="1"/>
  <c r="F134" i="1" s="1"/>
  <c r="U134" i="1"/>
  <c r="E134" i="1" s="1"/>
  <c r="T134" i="1"/>
  <c r="D134" i="1" s="1"/>
  <c r="S134" i="1"/>
  <c r="C134" i="1" s="1"/>
  <c r="R134" i="1"/>
  <c r="B134" i="1" s="1"/>
  <c r="AE133" i="1"/>
  <c r="O133" i="1" s="1"/>
  <c r="AD133" i="1"/>
  <c r="N133" i="1" s="1"/>
  <c r="AC133" i="1"/>
  <c r="M133" i="1" s="1"/>
  <c r="AB133" i="1"/>
  <c r="L133" i="1" s="1"/>
  <c r="AA133" i="1"/>
  <c r="K133" i="1" s="1"/>
  <c r="Z133" i="1"/>
  <c r="J133" i="1" s="1"/>
  <c r="Y133" i="1"/>
  <c r="I133" i="1" s="1"/>
  <c r="X133" i="1"/>
  <c r="H133" i="1" s="1"/>
  <c r="V133" i="1"/>
  <c r="F133" i="1" s="1"/>
  <c r="U133" i="1"/>
  <c r="E133" i="1" s="1"/>
  <c r="T133" i="1"/>
  <c r="D133" i="1" s="1"/>
  <c r="S133" i="1"/>
  <c r="C133" i="1" s="1"/>
  <c r="R133" i="1"/>
  <c r="AE132" i="1"/>
  <c r="O132" i="1" s="1"/>
  <c r="AD132" i="1"/>
  <c r="N132" i="1" s="1"/>
  <c r="AC132" i="1"/>
  <c r="M132" i="1" s="1"/>
  <c r="AB132" i="1"/>
  <c r="L132" i="1" s="1"/>
  <c r="AA132" i="1"/>
  <c r="K132" i="1" s="1"/>
  <c r="Z132" i="1"/>
  <c r="J132" i="1" s="1"/>
  <c r="Y132" i="1"/>
  <c r="I132" i="1" s="1"/>
  <c r="X132" i="1"/>
  <c r="H132" i="1" s="1"/>
  <c r="V132" i="1"/>
  <c r="F132" i="1" s="1"/>
  <c r="U132" i="1"/>
  <c r="E132" i="1" s="1"/>
  <c r="T132" i="1"/>
  <c r="D132" i="1" s="1"/>
  <c r="S132" i="1"/>
  <c r="C132" i="1" s="1"/>
  <c r="R132" i="1"/>
  <c r="B132" i="1" s="1"/>
  <c r="AE131" i="1"/>
  <c r="O131" i="1" s="1"/>
  <c r="AD131" i="1"/>
  <c r="N131" i="1" s="1"/>
  <c r="AC131" i="1"/>
  <c r="M131" i="1" s="1"/>
  <c r="AB131" i="1"/>
  <c r="L131" i="1" s="1"/>
  <c r="AA131" i="1"/>
  <c r="K131" i="1" s="1"/>
  <c r="Z131" i="1"/>
  <c r="J131" i="1" s="1"/>
  <c r="Y131" i="1"/>
  <c r="I131" i="1" s="1"/>
  <c r="X131" i="1"/>
  <c r="H131" i="1" s="1"/>
  <c r="V131" i="1"/>
  <c r="F131" i="1" s="1"/>
  <c r="U131" i="1"/>
  <c r="E131" i="1" s="1"/>
  <c r="T131" i="1"/>
  <c r="D131" i="1" s="1"/>
  <c r="S131" i="1"/>
  <c r="C131" i="1" s="1"/>
  <c r="R131" i="1"/>
  <c r="AE130" i="1"/>
  <c r="O130" i="1" s="1"/>
  <c r="AD130" i="1"/>
  <c r="N130" i="1" s="1"/>
  <c r="AC130" i="1"/>
  <c r="M130" i="1" s="1"/>
  <c r="AB130" i="1"/>
  <c r="L130" i="1" s="1"/>
  <c r="AA130" i="1"/>
  <c r="K130" i="1" s="1"/>
  <c r="Z130" i="1"/>
  <c r="J130" i="1" s="1"/>
  <c r="Y130" i="1"/>
  <c r="I130" i="1" s="1"/>
  <c r="X130" i="1"/>
  <c r="H130" i="1" s="1"/>
  <c r="V130" i="1"/>
  <c r="F130" i="1" s="1"/>
  <c r="U130" i="1"/>
  <c r="E130" i="1" s="1"/>
  <c r="T130" i="1"/>
  <c r="D130" i="1" s="1"/>
  <c r="S130" i="1"/>
  <c r="C130" i="1" s="1"/>
  <c r="R130" i="1"/>
  <c r="B130" i="1" s="1"/>
  <c r="AE129" i="1"/>
  <c r="O129" i="1" s="1"/>
  <c r="AD129" i="1"/>
  <c r="N129" i="1" s="1"/>
  <c r="AC129" i="1"/>
  <c r="M129" i="1" s="1"/>
  <c r="AB129" i="1"/>
  <c r="L129" i="1" s="1"/>
  <c r="AA129" i="1"/>
  <c r="K129" i="1" s="1"/>
  <c r="Z129" i="1"/>
  <c r="J129" i="1" s="1"/>
  <c r="Y129" i="1"/>
  <c r="I129" i="1" s="1"/>
  <c r="X129" i="1"/>
  <c r="H129" i="1" s="1"/>
  <c r="V129" i="1"/>
  <c r="F129" i="1" s="1"/>
  <c r="U129" i="1"/>
  <c r="E129" i="1" s="1"/>
  <c r="T129" i="1"/>
  <c r="D129" i="1" s="1"/>
  <c r="S129" i="1"/>
  <c r="C129" i="1" s="1"/>
  <c r="R129" i="1"/>
  <c r="AE128" i="1"/>
  <c r="O128" i="1" s="1"/>
  <c r="AD128" i="1"/>
  <c r="N128" i="1" s="1"/>
  <c r="AC128" i="1"/>
  <c r="M128" i="1" s="1"/>
  <c r="AB128" i="1"/>
  <c r="L128" i="1" s="1"/>
  <c r="AA128" i="1"/>
  <c r="K128" i="1" s="1"/>
  <c r="Z128" i="1"/>
  <c r="J128" i="1" s="1"/>
  <c r="Y128" i="1"/>
  <c r="I128" i="1" s="1"/>
  <c r="X128" i="1"/>
  <c r="H128" i="1" s="1"/>
  <c r="V128" i="1"/>
  <c r="F128" i="1" s="1"/>
  <c r="U128" i="1"/>
  <c r="E128" i="1" s="1"/>
  <c r="T128" i="1"/>
  <c r="D128" i="1" s="1"/>
  <c r="S128" i="1"/>
  <c r="C128" i="1" s="1"/>
  <c r="R128" i="1"/>
  <c r="B128" i="1" s="1"/>
  <c r="AE127" i="1"/>
  <c r="O127" i="1" s="1"/>
  <c r="AD127" i="1"/>
  <c r="N127" i="1" s="1"/>
  <c r="AC127" i="1"/>
  <c r="M127" i="1" s="1"/>
  <c r="AB127" i="1"/>
  <c r="L127" i="1" s="1"/>
  <c r="AA127" i="1"/>
  <c r="K127" i="1" s="1"/>
  <c r="Z127" i="1"/>
  <c r="J127" i="1" s="1"/>
  <c r="Y127" i="1"/>
  <c r="I127" i="1" s="1"/>
  <c r="X127" i="1"/>
  <c r="H127" i="1" s="1"/>
  <c r="V127" i="1"/>
  <c r="F127" i="1" s="1"/>
  <c r="U127" i="1"/>
  <c r="E127" i="1" s="1"/>
  <c r="T127" i="1"/>
  <c r="D127" i="1" s="1"/>
  <c r="S127" i="1"/>
  <c r="C127" i="1" s="1"/>
  <c r="R127" i="1"/>
  <c r="AE126" i="1"/>
  <c r="O126" i="1" s="1"/>
  <c r="AD126" i="1"/>
  <c r="N126" i="1" s="1"/>
  <c r="AC126" i="1"/>
  <c r="M126" i="1" s="1"/>
  <c r="AB126" i="1"/>
  <c r="L126" i="1" s="1"/>
  <c r="AA126" i="1"/>
  <c r="K126" i="1" s="1"/>
  <c r="Z126" i="1"/>
  <c r="J126" i="1" s="1"/>
  <c r="Y126" i="1"/>
  <c r="I126" i="1" s="1"/>
  <c r="X126" i="1"/>
  <c r="H126" i="1" s="1"/>
  <c r="V126" i="1"/>
  <c r="F126" i="1" s="1"/>
  <c r="U126" i="1"/>
  <c r="E126" i="1" s="1"/>
  <c r="T126" i="1"/>
  <c r="D126" i="1" s="1"/>
  <c r="S126" i="1"/>
  <c r="C126" i="1" s="1"/>
  <c r="R126" i="1"/>
  <c r="B126" i="1" s="1"/>
  <c r="AE125" i="1"/>
  <c r="AE17" i="15" s="1"/>
  <c r="O17" i="16" s="1"/>
  <c r="AD125" i="1"/>
  <c r="AC125" i="1"/>
  <c r="AB125" i="1"/>
  <c r="AB17" i="15" s="1"/>
  <c r="AA125" i="1"/>
  <c r="AA17" i="15" s="1"/>
  <c r="Z125" i="1"/>
  <c r="Y125" i="1"/>
  <c r="X125" i="1"/>
  <c r="X17" i="15" s="1"/>
  <c r="W17" i="15"/>
  <c r="G17" i="16" s="1"/>
  <c r="V125" i="1"/>
  <c r="U125" i="1"/>
  <c r="T125" i="1"/>
  <c r="T17" i="15" s="1"/>
  <c r="S125" i="1"/>
  <c r="S17" i="15" s="1"/>
  <c r="R125" i="1"/>
  <c r="AE124" i="1"/>
  <c r="O124" i="1" s="1"/>
  <c r="AD124" i="1"/>
  <c r="N124" i="1" s="1"/>
  <c r="AC124" i="1"/>
  <c r="M124" i="1" s="1"/>
  <c r="AB124" i="1"/>
  <c r="L124" i="1" s="1"/>
  <c r="AA124" i="1"/>
  <c r="K124" i="1" s="1"/>
  <c r="Z124" i="1"/>
  <c r="J124" i="1" s="1"/>
  <c r="Y124" i="1"/>
  <c r="I124" i="1" s="1"/>
  <c r="X124" i="1"/>
  <c r="H124" i="1" s="1"/>
  <c r="V124" i="1"/>
  <c r="F124" i="1" s="1"/>
  <c r="U124" i="1"/>
  <c r="E124" i="1" s="1"/>
  <c r="T124" i="1"/>
  <c r="D124" i="1" s="1"/>
  <c r="S124" i="1"/>
  <c r="C124" i="1" s="1"/>
  <c r="R124" i="1"/>
  <c r="AE123" i="1"/>
  <c r="O123" i="1" s="1"/>
  <c r="AD123" i="1"/>
  <c r="N123" i="1" s="1"/>
  <c r="AC123" i="1"/>
  <c r="M123" i="1" s="1"/>
  <c r="AB123" i="1"/>
  <c r="L123" i="1" s="1"/>
  <c r="AA123" i="1"/>
  <c r="K123" i="1" s="1"/>
  <c r="Z123" i="1"/>
  <c r="J123" i="1" s="1"/>
  <c r="Y123" i="1"/>
  <c r="I123" i="1" s="1"/>
  <c r="X123" i="1"/>
  <c r="H123" i="1" s="1"/>
  <c r="V123" i="1"/>
  <c r="F123" i="1" s="1"/>
  <c r="U123" i="1"/>
  <c r="E123" i="1" s="1"/>
  <c r="T123" i="1"/>
  <c r="D123" i="1" s="1"/>
  <c r="S123" i="1"/>
  <c r="C123" i="1" s="1"/>
  <c r="R123" i="1"/>
  <c r="AE122" i="1"/>
  <c r="O122" i="1" s="1"/>
  <c r="AD122" i="1"/>
  <c r="N122" i="1" s="1"/>
  <c r="AC122" i="1"/>
  <c r="M122" i="1" s="1"/>
  <c r="AB122" i="1"/>
  <c r="L122" i="1" s="1"/>
  <c r="AA122" i="1"/>
  <c r="K122" i="1" s="1"/>
  <c r="Z122" i="1"/>
  <c r="J122" i="1" s="1"/>
  <c r="Y122" i="1"/>
  <c r="I122" i="1" s="1"/>
  <c r="X122" i="1"/>
  <c r="H122" i="1" s="1"/>
  <c r="V122" i="1"/>
  <c r="F122" i="1" s="1"/>
  <c r="U122" i="1"/>
  <c r="E122" i="1" s="1"/>
  <c r="T122" i="1"/>
  <c r="D122" i="1" s="1"/>
  <c r="S122" i="1"/>
  <c r="C122" i="1" s="1"/>
  <c r="R122" i="1"/>
  <c r="B122" i="1" s="1"/>
  <c r="AE121" i="1"/>
  <c r="O121" i="1" s="1"/>
  <c r="AD121" i="1"/>
  <c r="N121" i="1" s="1"/>
  <c r="AC121" i="1"/>
  <c r="M121" i="1" s="1"/>
  <c r="AB121" i="1"/>
  <c r="L121" i="1" s="1"/>
  <c r="AA121" i="1"/>
  <c r="K121" i="1" s="1"/>
  <c r="Z121" i="1"/>
  <c r="J121" i="1" s="1"/>
  <c r="Y121" i="1"/>
  <c r="I121" i="1" s="1"/>
  <c r="X121" i="1"/>
  <c r="H121" i="1" s="1"/>
  <c r="V121" i="1"/>
  <c r="F121" i="1" s="1"/>
  <c r="U121" i="1"/>
  <c r="E121" i="1" s="1"/>
  <c r="T121" i="1"/>
  <c r="D121" i="1" s="1"/>
  <c r="S121" i="1"/>
  <c r="C121" i="1" s="1"/>
  <c r="R121" i="1"/>
  <c r="AE120" i="1"/>
  <c r="O120" i="1" s="1"/>
  <c r="AD120" i="1"/>
  <c r="N120" i="1" s="1"/>
  <c r="AC120" i="1"/>
  <c r="M120" i="1" s="1"/>
  <c r="AB120" i="1"/>
  <c r="L120" i="1" s="1"/>
  <c r="AA120" i="1"/>
  <c r="K120" i="1" s="1"/>
  <c r="Z120" i="1"/>
  <c r="J120" i="1" s="1"/>
  <c r="Y120" i="1"/>
  <c r="I120" i="1" s="1"/>
  <c r="X120" i="1"/>
  <c r="H120" i="1" s="1"/>
  <c r="V120" i="1"/>
  <c r="F120" i="1" s="1"/>
  <c r="U120" i="1"/>
  <c r="E120" i="1" s="1"/>
  <c r="T120" i="1"/>
  <c r="D120" i="1" s="1"/>
  <c r="S120" i="1"/>
  <c r="C120" i="1" s="1"/>
  <c r="R120" i="1"/>
  <c r="AE119" i="1"/>
  <c r="O119" i="1" s="1"/>
  <c r="AD119" i="1"/>
  <c r="N119" i="1" s="1"/>
  <c r="AC119" i="1"/>
  <c r="M119" i="1" s="1"/>
  <c r="AB119" i="1"/>
  <c r="L119" i="1" s="1"/>
  <c r="AA119" i="1"/>
  <c r="K119" i="1" s="1"/>
  <c r="Z119" i="1"/>
  <c r="J119" i="1" s="1"/>
  <c r="Y119" i="1"/>
  <c r="I119" i="1" s="1"/>
  <c r="X119" i="1"/>
  <c r="H119" i="1" s="1"/>
  <c r="V119" i="1"/>
  <c r="F119" i="1" s="1"/>
  <c r="U119" i="1"/>
  <c r="E119" i="1" s="1"/>
  <c r="T119" i="1"/>
  <c r="D119" i="1" s="1"/>
  <c r="S119" i="1"/>
  <c r="C119" i="1" s="1"/>
  <c r="R119" i="1"/>
  <c r="AE118" i="1"/>
  <c r="O118" i="1" s="1"/>
  <c r="AD118" i="1"/>
  <c r="N118" i="1" s="1"/>
  <c r="AC118" i="1"/>
  <c r="M118" i="1" s="1"/>
  <c r="AB118" i="1"/>
  <c r="L118" i="1" s="1"/>
  <c r="AA118" i="1"/>
  <c r="K118" i="1" s="1"/>
  <c r="Z118" i="1"/>
  <c r="J118" i="1" s="1"/>
  <c r="Y118" i="1"/>
  <c r="I118" i="1" s="1"/>
  <c r="X118" i="1"/>
  <c r="H118" i="1" s="1"/>
  <c r="V118" i="1"/>
  <c r="F118" i="1" s="1"/>
  <c r="U118" i="1"/>
  <c r="E118" i="1" s="1"/>
  <c r="T118" i="1"/>
  <c r="D118" i="1" s="1"/>
  <c r="S118" i="1"/>
  <c r="C118" i="1" s="1"/>
  <c r="R118" i="1"/>
  <c r="B118" i="1" s="1"/>
  <c r="AE117" i="1"/>
  <c r="O117" i="1" s="1"/>
  <c r="AD117" i="1"/>
  <c r="N117" i="1" s="1"/>
  <c r="AC117" i="1"/>
  <c r="M117" i="1" s="1"/>
  <c r="AB117" i="1"/>
  <c r="L117" i="1" s="1"/>
  <c r="AA117" i="1"/>
  <c r="K117" i="1" s="1"/>
  <c r="Z117" i="1"/>
  <c r="J117" i="1" s="1"/>
  <c r="Y117" i="1"/>
  <c r="I117" i="1" s="1"/>
  <c r="X117" i="1"/>
  <c r="H117" i="1" s="1"/>
  <c r="V117" i="1"/>
  <c r="F117" i="1" s="1"/>
  <c r="U117" i="1"/>
  <c r="E117" i="1" s="1"/>
  <c r="T117" i="1"/>
  <c r="D117" i="1" s="1"/>
  <c r="S117" i="1"/>
  <c r="C117" i="1" s="1"/>
  <c r="R117" i="1"/>
  <c r="AE116" i="1"/>
  <c r="O116" i="1" s="1"/>
  <c r="AD116" i="1"/>
  <c r="N116" i="1" s="1"/>
  <c r="AC116" i="1"/>
  <c r="M116" i="1" s="1"/>
  <c r="AB116" i="1"/>
  <c r="L116" i="1" s="1"/>
  <c r="AA116" i="1"/>
  <c r="K116" i="1" s="1"/>
  <c r="Z116" i="1"/>
  <c r="J116" i="1" s="1"/>
  <c r="Y116" i="1"/>
  <c r="I116" i="1" s="1"/>
  <c r="X116" i="1"/>
  <c r="H116" i="1" s="1"/>
  <c r="V116" i="1"/>
  <c r="F116" i="1" s="1"/>
  <c r="U116" i="1"/>
  <c r="E116" i="1" s="1"/>
  <c r="T116" i="1"/>
  <c r="D116" i="1" s="1"/>
  <c r="S116" i="1"/>
  <c r="C116" i="1" s="1"/>
  <c r="R116" i="1"/>
  <c r="AE115" i="1"/>
  <c r="AE16" i="15" s="1"/>
  <c r="O16" i="16" s="1"/>
  <c r="AD115" i="1"/>
  <c r="AC115" i="1"/>
  <c r="AB115" i="1"/>
  <c r="AB16" i="15" s="1"/>
  <c r="AA115" i="1"/>
  <c r="AA16" i="15" s="1"/>
  <c r="Z115" i="1"/>
  <c r="Y115" i="1"/>
  <c r="X115" i="1"/>
  <c r="X16" i="15" s="1"/>
  <c r="H16" i="16" s="1"/>
  <c r="W16" i="15"/>
  <c r="V115" i="1"/>
  <c r="U115" i="1"/>
  <c r="T115" i="1"/>
  <c r="T16" i="15" s="1"/>
  <c r="S115" i="1"/>
  <c r="S16" i="15" s="1"/>
  <c r="R115" i="1"/>
  <c r="AE114" i="1"/>
  <c r="O114" i="1" s="1"/>
  <c r="AD114" i="1"/>
  <c r="N114" i="1" s="1"/>
  <c r="AC114" i="1"/>
  <c r="M114" i="1" s="1"/>
  <c r="AB114" i="1"/>
  <c r="L114" i="1" s="1"/>
  <c r="AA114" i="1"/>
  <c r="K114" i="1" s="1"/>
  <c r="Z114" i="1"/>
  <c r="J114" i="1" s="1"/>
  <c r="Y114" i="1"/>
  <c r="I114" i="1" s="1"/>
  <c r="X114" i="1"/>
  <c r="H114" i="1" s="1"/>
  <c r="V114" i="1"/>
  <c r="F114" i="1" s="1"/>
  <c r="U114" i="1"/>
  <c r="E114" i="1" s="1"/>
  <c r="T114" i="1"/>
  <c r="D114" i="1" s="1"/>
  <c r="S114" i="1"/>
  <c r="C114" i="1" s="1"/>
  <c r="R114" i="1"/>
  <c r="B114" i="1" s="1"/>
  <c r="AE113" i="1"/>
  <c r="O113" i="1" s="1"/>
  <c r="AD113" i="1"/>
  <c r="N113" i="1" s="1"/>
  <c r="AC113" i="1"/>
  <c r="M113" i="1" s="1"/>
  <c r="AB113" i="1"/>
  <c r="L113" i="1" s="1"/>
  <c r="AA113" i="1"/>
  <c r="K113" i="1" s="1"/>
  <c r="Z113" i="1"/>
  <c r="J113" i="1" s="1"/>
  <c r="Y113" i="1"/>
  <c r="I113" i="1" s="1"/>
  <c r="X113" i="1"/>
  <c r="H113" i="1" s="1"/>
  <c r="V113" i="1"/>
  <c r="F113" i="1" s="1"/>
  <c r="U113" i="1"/>
  <c r="E113" i="1" s="1"/>
  <c r="T113" i="1"/>
  <c r="D113" i="1" s="1"/>
  <c r="S113" i="1"/>
  <c r="C113" i="1" s="1"/>
  <c r="R113" i="1"/>
  <c r="AE112" i="1"/>
  <c r="O112" i="1" s="1"/>
  <c r="AD112" i="1"/>
  <c r="N112" i="1" s="1"/>
  <c r="AC112" i="1"/>
  <c r="M112" i="1" s="1"/>
  <c r="AB112" i="1"/>
  <c r="L112" i="1" s="1"/>
  <c r="AA112" i="1"/>
  <c r="K112" i="1" s="1"/>
  <c r="Z112" i="1"/>
  <c r="J112" i="1" s="1"/>
  <c r="Y112" i="1"/>
  <c r="I112" i="1" s="1"/>
  <c r="X112" i="1"/>
  <c r="H112" i="1" s="1"/>
  <c r="V112" i="1"/>
  <c r="F112" i="1" s="1"/>
  <c r="U112" i="1"/>
  <c r="E112" i="1" s="1"/>
  <c r="T112" i="1"/>
  <c r="D112" i="1" s="1"/>
  <c r="S112" i="1"/>
  <c r="C112" i="1" s="1"/>
  <c r="R112" i="1"/>
  <c r="B112" i="1" s="1"/>
  <c r="AE111" i="1"/>
  <c r="O111" i="1" s="1"/>
  <c r="AD111" i="1"/>
  <c r="N111" i="1" s="1"/>
  <c r="AC111" i="1"/>
  <c r="M111" i="1" s="1"/>
  <c r="AB111" i="1"/>
  <c r="L111" i="1" s="1"/>
  <c r="AA111" i="1"/>
  <c r="K111" i="1" s="1"/>
  <c r="Z111" i="1"/>
  <c r="J111" i="1" s="1"/>
  <c r="Y111" i="1"/>
  <c r="I111" i="1" s="1"/>
  <c r="X111" i="1"/>
  <c r="H111" i="1" s="1"/>
  <c r="V111" i="1"/>
  <c r="F111" i="1" s="1"/>
  <c r="U111" i="1"/>
  <c r="E111" i="1" s="1"/>
  <c r="T111" i="1"/>
  <c r="D111" i="1" s="1"/>
  <c r="S111" i="1"/>
  <c r="C111" i="1" s="1"/>
  <c r="R111" i="1"/>
  <c r="AE110" i="1"/>
  <c r="O110" i="1" s="1"/>
  <c r="AD110" i="1"/>
  <c r="N110" i="1" s="1"/>
  <c r="AC110" i="1"/>
  <c r="M110" i="1" s="1"/>
  <c r="AB110" i="1"/>
  <c r="L110" i="1" s="1"/>
  <c r="AA110" i="1"/>
  <c r="K110" i="1" s="1"/>
  <c r="Z110" i="1"/>
  <c r="J110" i="1" s="1"/>
  <c r="Y110" i="1"/>
  <c r="I110" i="1" s="1"/>
  <c r="X110" i="1"/>
  <c r="H110" i="1" s="1"/>
  <c r="V110" i="1"/>
  <c r="F110" i="1" s="1"/>
  <c r="U110" i="1"/>
  <c r="E110" i="1" s="1"/>
  <c r="T110" i="1"/>
  <c r="D110" i="1" s="1"/>
  <c r="S110" i="1"/>
  <c r="C110" i="1" s="1"/>
  <c r="R110" i="1"/>
  <c r="B110" i="1" s="1"/>
  <c r="AE109" i="1"/>
  <c r="O109" i="1" s="1"/>
  <c r="AD109" i="1"/>
  <c r="N109" i="1" s="1"/>
  <c r="AC109" i="1"/>
  <c r="M109" i="1" s="1"/>
  <c r="AB109" i="1"/>
  <c r="L109" i="1" s="1"/>
  <c r="AA109" i="1"/>
  <c r="K109" i="1" s="1"/>
  <c r="Z109" i="1"/>
  <c r="J109" i="1" s="1"/>
  <c r="Y109" i="1"/>
  <c r="I109" i="1" s="1"/>
  <c r="X109" i="1"/>
  <c r="H109" i="1" s="1"/>
  <c r="V109" i="1"/>
  <c r="F109" i="1" s="1"/>
  <c r="U109" i="1"/>
  <c r="E109" i="1" s="1"/>
  <c r="T109" i="1"/>
  <c r="D109" i="1" s="1"/>
  <c r="S109" i="1"/>
  <c r="C109" i="1" s="1"/>
  <c r="R109" i="1"/>
  <c r="AE108" i="1"/>
  <c r="O108" i="1" s="1"/>
  <c r="AD108" i="1"/>
  <c r="N108" i="1" s="1"/>
  <c r="AC108" i="1"/>
  <c r="M108" i="1" s="1"/>
  <c r="AB108" i="1"/>
  <c r="L108" i="1" s="1"/>
  <c r="AA108" i="1"/>
  <c r="K108" i="1" s="1"/>
  <c r="Z108" i="1"/>
  <c r="J108" i="1" s="1"/>
  <c r="Y108" i="1"/>
  <c r="I108" i="1" s="1"/>
  <c r="X108" i="1"/>
  <c r="H108" i="1" s="1"/>
  <c r="V108" i="1"/>
  <c r="F108" i="1" s="1"/>
  <c r="U108" i="1"/>
  <c r="E108" i="1" s="1"/>
  <c r="T108" i="1"/>
  <c r="D108" i="1" s="1"/>
  <c r="S108" i="1"/>
  <c r="C108" i="1" s="1"/>
  <c r="R108" i="1"/>
  <c r="B108" i="1" s="1"/>
  <c r="AE107" i="1"/>
  <c r="O107" i="1" s="1"/>
  <c r="AD107" i="1"/>
  <c r="N107" i="1" s="1"/>
  <c r="AC107" i="1"/>
  <c r="M107" i="1" s="1"/>
  <c r="AB107" i="1"/>
  <c r="L107" i="1" s="1"/>
  <c r="AA107" i="1"/>
  <c r="K107" i="1" s="1"/>
  <c r="Z107" i="1"/>
  <c r="J107" i="1" s="1"/>
  <c r="Y107" i="1"/>
  <c r="I107" i="1" s="1"/>
  <c r="X107" i="1"/>
  <c r="H107" i="1" s="1"/>
  <c r="V107" i="1"/>
  <c r="F107" i="1" s="1"/>
  <c r="U107" i="1"/>
  <c r="E107" i="1" s="1"/>
  <c r="T107" i="1"/>
  <c r="D107" i="1" s="1"/>
  <c r="S107" i="1"/>
  <c r="C107" i="1" s="1"/>
  <c r="R107" i="1"/>
  <c r="AE106" i="1"/>
  <c r="O106" i="1" s="1"/>
  <c r="AD106" i="1"/>
  <c r="N106" i="1" s="1"/>
  <c r="AC106" i="1"/>
  <c r="M106" i="1" s="1"/>
  <c r="AB106" i="1"/>
  <c r="L106" i="1" s="1"/>
  <c r="AA106" i="1"/>
  <c r="K106" i="1" s="1"/>
  <c r="Z106" i="1"/>
  <c r="J106" i="1" s="1"/>
  <c r="Y106" i="1"/>
  <c r="I106" i="1" s="1"/>
  <c r="X106" i="1"/>
  <c r="H106" i="1" s="1"/>
  <c r="V106" i="1"/>
  <c r="F106" i="1" s="1"/>
  <c r="U106" i="1"/>
  <c r="E106" i="1" s="1"/>
  <c r="T106" i="1"/>
  <c r="D106" i="1" s="1"/>
  <c r="S106" i="1"/>
  <c r="C106" i="1" s="1"/>
  <c r="R106" i="1"/>
  <c r="B106" i="1" s="1"/>
  <c r="AE105" i="1"/>
  <c r="AE15" i="15" s="1"/>
  <c r="O15" i="16" s="1"/>
  <c r="AD105" i="1"/>
  <c r="AC105" i="1"/>
  <c r="AB105" i="1"/>
  <c r="AB15" i="15" s="1"/>
  <c r="AA105" i="1"/>
  <c r="AA15" i="15" s="1"/>
  <c r="Z105" i="1"/>
  <c r="Y105" i="1"/>
  <c r="X105" i="1"/>
  <c r="X15" i="15" s="1"/>
  <c r="W105" i="1"/>
  <c r="W15" i="15" s="1"/>
  <c r="V105" i="1"/>
  <c r="U105" i="1"/>
  <c r="T105" i="1"/>
  <c r="T15" i="15" s="1"/>
  <c r="S105" i="1"/>
  <c r="S15" i="15" s="1"/>
  <c r="R105" i="1"/>
  <c r="AE104" i="1"/>
  <c r="O104" i="1" s="1"/>
  <c r="AD104" i="1"/>
  <c r="N104" i="1" s="1"/>
  <c r="AC104" i="1"/>
  <c r="M104" i="1" s="1"/>
  <c r="AB104" i="1"/>
  <c r="L104" i="1" s="1"/>
  <c r="AA104" i="1"/>
  <c r="K104" i="1" s="1"/>
  <c r="Z104" i="1"/>
  <c r="J104" i="1" s="1"/>
  <c r="Y104" i="1"/>
  <c r="I104" i="1" s="1"/>
  <c r="X104" i="1"/>
  <c r="H104" i="1" s="1"/>
  <c r="W104" i="1"/>
  <c r="G104" i="1" s="1"/>
  <c r="V104" i="1"/>
  <c r="F104" i="1" s="1"/>
  <c r="U104" i="1"/>
  <c r="E104" i="1" s="1"/>
  <c r="T104" i="1"/>
  <c r="D104" i="1" s="1"/>
  <c r="S104" i="1"/>
  <c r="C104" i="1" s="1"/>
  <c r="R104" i="1"/>
  <c r="AE103" i="1"/>
  <c r="O103" i="1" s="1"/>
  <c r="AD103" i="1"/>
  <c r="N103" i="1" s="1"/>
  <c r="AC103" i="1"/>
  <c r="M103" i="1" s="1"/>
  <c r="AB103" i="1"/>
  <c r="L103" i="1" s="1"/>
  <c r="AA103" i="1"/>
  <c r="K103" i="1" s="1"/>
  <c r="Z103" i="1"/>
  <c r="J103" i="1" s="1"/>
  <c r="Y103" i="1"/>
  <c r="I103" i="1" s="1"/>
  <c r="X103" i="1"/>
  <c r="H103" i="1" s="1"/>
  <c r="W103" i="1"/>
  <c r="G103" i="1" s="1"/>
  <c r="V103" i="1"/>
  <c r="F103" i="1" s="1"/>
  <c r="U103" i="1"/>
  <c r="E103" i="1" s="1"/>
  <c r="T103" i="1"/>
  <c r="D103" i="1" s="1"/>
  <c r="S103" i="1"/>
  <c r="C103" i="1" s="1"/>
  <c r="R103" i="1"/>
  <c r="AE102" i="1"/>
  <c r="O102" i="1" s="1"/>
  <c r="AD102" i="1"/>
  <c r="N102" i="1" s="1"/>
  <c r="AC102" i="1"/>
  <c r="M102" i="1" s="1"/>
  <c r="AB102" i="1"/>
  <c r="L102" i="1" s="1"/>
  <c r="AA102" i="1"/>
  <c r="K102" i="1" s="1"/>
  <c r="Z102" i="1"/>
  <c r="J102" i="1" s="1"/>
  <c r="Y102" i="1"/>
  <c r="I102" i="1" s="1"/>
  <c r="X102" i="1"/>
  <c r="H102" i="1" s="1"/>
  <c r="W102" i="1"/>
  <c r="G102" i="1" s="1"/>
  <c r="V102" i="1"/>
  <c r="F102" i="1" s="1"/>
  <c r="U102" i="1"/>
  <c r="E102" i="1" s="1"/>
  <c r="T102" i="1"/>
  <c r="D102" i="1" s="1"/>
  <c r="S102" i="1"/>
  <c r="C102" i="1" s="1"/>
  <c r="R102" i="1"/>
  <c r="B102" i="1" s="1"/>
  <c r="AE101" i="1"/>
  <c r="O101" i="1" s="1"/>
  <c r="AD101" i="1"/>
  <c r="N101" i="1" s="1"/>
  <c r="AC101" i="1"/>
  <c r="M101" i="1" s="1"/>
  <c r="AB101" i="1"/>
  <c r="L101" i="1" s="1"/>
  <c r="AA101" i="1"/>
  <c r="K101" i="1" s="1"/>
  <c r="Z101" i="1"/>
  <c r="J101" i="1" s="1"/>
  <c r="Y101" i="1"/>
  <c r="I101" i="1" s="1"/>
  <c r="X101" i="1"/>
  <c r="H101" i="1" s="1"/>
  <c r="W101" i="1"/>
  <c r="G101" i="1" s="1"/>
  <c r="V101" i="1"/>
  <c r="F101" i="1" s="1"/>
  <c r="U101" i="1"/>
  <c r="E101" i="1" s="1"/>
  <c r="T101" i="1"/>
  <c r="D101" i="1" s="1"/>
  <c r="S101" i="1"/>
  <c r="C101" i="1" s="1"/>
  <c r="R101" i="1"/>
  <c r="AE100" i="1"/>
  <c r="O100" i="1" s="1"/>
  <c r="AD100" i="1"/>
  <c r="N100" i="1" s="1"/>
  <c r="AC100" i="1"/>
  <c r="M100" i="1" s="1"/>
  <c r="AB100" i="1"/>
  <c r="L100" i="1" s="1"/>
  <c r="AA100" i="1"/>
  <c r="K100" i="1" s="1"/>
  <c r="Z100" i="1"/>
  <c r="J100" i="1" s="1"/>
  <c r="Y100" i="1"/>
  <c r="I100" i="1" s="1"/>
  <c r="X100" i="1"/>
  <c r="H100" i="1" s="1"/>
  <c r="W100" i="1"/>
  <c r="G100" i="1" s="1"/>
  <c r="V100" i="1"/>
  <c r="F100" i="1" s="1"/>
  <c r="U100" i="1"/>
  <c r="E100" i="1" s="1"/>
  <c r="T100" i="1"/>
  <c r="D100" i="1" s="1"/>
  <c r="S100" i="1"/>
  <c r="C100" i="1" s="1"/>
  <c r="R100" i="1"/>
  <c r="B100" i="1" s="1"/>
  <c r="AE99" i="1"/>
  <c r="O99" i="1" s="1"/>
  <c r="AD99" i="1"/>
  <c r="N99" i="1" s="1"/>
  <c r="AC99" i="1"/>
  <c r="M99" i="1" s="1"/>
  <c r="AB99" i="1"/>
  <c r="L99" i="1" s="1"/>
  <c r="AA99" i="1"/>
  <c r="K99" i="1" s="1"/>
  <c r="Z99" i="1"/>
  <c r="J99" i="1" s="1"/>
  <c r="Y99" i="1"/>
  <c r="I99" i="1" s="1"/>
  <c r="X99" i="1"/>
  <c r="H99" i="1" s="1"/>
  <c r="W99" i="1"/>
  <c r="G99" i="1" s="1"/>
  <c r="V99" i="1"/>
  <c r="F99" i="1" s="1"/>
  <c r="U99" i="1"/>
  <c r="E99" i="1" s="1"/>
  <c r="T99" i="1"/>
  <c r="D99" i="1" s="1"/>
  <c r="S99" i="1"/>
  <c r="C99" i="1" s="1"/>
  <c r="R99" i="1"/>
  <c r="AE98" i="1"/>
  <c r="O98" i="1" s="1"/>
  <c r="AD98" i="1"/>
  <c r="N98" i="1" s="1"/>
  <c r="AC98" i="1"/>
  <c r="M98" i="1" s="1"/>
  <c r="AB98" i="1"/>
  <c r="L98" i="1" s="1"/>
  <c r="AA98" i="1"/>
  <c r="K98" i="1" s="1"/>
  <c r="Z98" i="1"/>
  <c r="J98" i="1" s="1"/>
  <c r="Y98" i="1"/>
  <c r="I98" i="1" s="1"/>
  <c r="X98" i="1"/>
  <c r="H98" i="1" s="1"/>
  <c r="W98" i="1"/>
  <c r="G98" i="1" s="1"/>
  <c r="V98" i="1"/>
  <c r="F98" i="1" s="1"/>
  <c r="U98" i="1"/>
  <c r="E98" i="1" s="1"/>
  <c r="T98" i="1"/>
  <c r="D98" i="1" s="1"/>
  <c r="S98" i="1"/>
  <c r="C98" i="1" s="1"/>
  <c r="R98" i="1"/>
  <c r="B98" i="1" s="1"/>
  <c r="AE97" i="1"/>
  <c r="O97" i="1" s="1"/>
  <c r="AD97" i="1"/>
  <c r="N97" i="1" s="1"/>
  <c r="AC97" i="1"/>
  <c r="M97" i="1" s="1"/>
  <c r="AB97" i="1"/>
  <c r="L97" i="1" s="1"/>
  <c r="AA97" i="1"/>
  <c r="K97" i="1" s="1"/>
  <c r="Z97" i="1"/>
  <c r="J97" i="1" s="1"/>
  <c r="Y97" i="1"/>
  <c r="I97" i="1" s="1"/>
  <c r="X97" i="1"/>
  <c r="H97" i="1" s="1"/>
  <c r="W97" i="1"/>
  <c r="G97" i="1" s="1"/>
  <c r="V97" i="1"/>
  <c r="F97" i="1" s="1"/>
  <c r="U97" i="1"/>
  <c r="E97" i="1" s="1"/>
  <c r="T97" i="1"/>
  <c r="D97" i="1" s="1"/>
  <c r="S97" i="1"/>
  <c r="C97" i="1" s="1"/>
  <c r="R97" i="1"/>
  <c r="AE96" i="1"/>
  <c r="O96" i="1" s="1"/>
  <c r="AD96" i="1"/>
  <c r="N96" i="1" s="1"/>
  <c r="AC96" i="1"/>
  <c r="M96" i="1" s="1"/>
  <c r="AB96" i="1"/>
  <c r="L96" i="1" s="1"/>
  <c r="AA96" i="1"/>
  <c r="K96" i="1" s="1"/>
  <c r="Z96" i="1"/>
  <c r="J96" i="1" s="1"/>
  <c r="Y96" i="1"/>
  <c r="I96" i="1" s="1"/>
  <c r="X96" i="1"/>
  <c r="H96" i="1" s="1"/>
  <c r="W96" i="1"/>
  <c r="G96" i="1" s="1"/>
  <c r="V96" i="1"/>
  <c r="F96" i="1" s="1"/>
  <c r="U96" i="1"/>
  <c r="E96" i="1" s="1"/>
  <c r="T96" i="1"/>
  <c r="D96" i="1" s="1"/>
  <c r="S96" i="1"/>
  <c r="C96" i="1" s="1"/>
  <c r="R96" i="1"/>
  <c r="AE95" i="1"/>
  <c r="AE14" i="15" s="1"/>
  <c r="O14" i="16" s="1"/>
  <c r="AD95" i="1"/>
  <c r="AC95" i="1"/>
  <c r="AB95" i="1"/>
  <c r="AB14" i="15" s="1"/>
  <c r="AA95" i="1"/>
  <c r="AA14" i="15" s="1"/>
  <c r="Z95" i="1"/>
  <c r="Y95" i="1"/>
  <c r="X95" i="1"/>
  <c r="X14" i="15" s="1"/>
  <c r="W95" i="1"/>
  <c r="W14" i="15" s="1"/>
  <c r="V95" i="1"/>
  <c r="U95" i="1"/>
  <c r="T95" i="1"/>
  <c r="T14" i="15" s="1"/>
  <c r="S95" i="1"/>
  <c r="S14" i="15" s="1"/>
  <c r="R95" i="1"/>
  <c r="AE94" i="1"/>
  <c r="O94" i="1" s="1"/>
  <c r="AD94" i="1"/>
  <c r="N94" i="1" s="1"/>
  <c r="AC94" i="1"/>
  <c r="M94" i="1" s="1"/>
  <c r="AB94" i="1"/>
  <c r="L94" i="1" s="1"/>
  <c r="AA94" i="1"/>
  <c r="K94" i="1" s="1"/>
  <c r="Z94" i="1"/>
  <c r="J94" i="1" s="1"/>
  <c r="Y94" i="1"/>
  <c r="I94" i="1" s="1"/>
  <c r="X94" i="1"/>
  <c r="H94" i="1" s="1"/>
  <c r="W94" i="1"/>
  <c r="G94" i="1" s="1"/>
  <c r="V94" i="1"/>
  <c r="F94" i="1" s="1"/>
  <c r="U94" i="1"/>
  <c r="E94" i="1" s="1"/>
  <c r="T94" i="1"/>
  <c r="D94" i="1" s="1"/>
  <c r="S94" i="1"/>
  <c r="C94" i="1" s="1"/>
  <c r="R94" i="1"/>
  <c r="B94" i="1" s="1"/>
  <c r="AE93" i="1"/>
  <c r="O93" i="1" s="1"/>
  <c r="AD93" i="1"/>
  <c r="N93" i="1" s="1"/>
  <c r="AC93" i="1"/>
  <c r="M93" i="1" s="1"/>
  <c r="AB93" i="1"/>
  <c r="L93" i="1" s="1"/>
  <c r="AA93" i="1"/>
  <c r="K93" i="1" s="1"/>
  <c r="Z93" i="1"/>
  <c r="J93" i="1" s="1"/>
  <c r="Y93" i="1"/>
  <c r="I93" i="1" s="1"/>
  <c r="X93" i="1"/>
  <c r="H93" i="1" s="1"/>
  <c r="W93" i="1"/>
  <c r="G93" i="1" s="1"/>
  <c r="V93" i="1"/>
  <c r="F93" i="1" s="1"/>
  <c r="U93" i="1"/>
  <c r="E93" i="1" s="1"/>
  <c r="T93" i="1"/>
  <c r="D93" i="1" s="1"/>
  <c r="S93" i="1"/>
  <c r="C93" i="1" s="1"/>
  <c r="R93" i="1"/>
  <c r="AE92" i="1"/>
  <c r="O92" i="1" s="1"/>
  <c r="AD92" i="1"/>
  <c r="N92" i="1" s="1"/>
  <c r="AC92" i="1"/>
  <c r="M92" i="1" s="1"/>
  <c r="AB92" i="1"/>
  <c r="L92" i="1" s="1"/>
  <c r="AA92" i="1"/>
  <c r="K92" i="1" s="1"/>
  <c r="Z92" i="1"/>
  <c r="J92" i="1" s="1"/>
  <c r="Y92" i="1"/>
  <c r="I92" i="1" s="1"/>
  <c r="X92" i="1"/>
  <c r="H92" i="1" s="1"/>
  <c r="W92" i="1"/>
  <c r="G92" i="1" s="1"/>
  <c r="V92" i="1"/>
  <c r="F92" i="1" s="1"/>
  <c r="U92" i="1"/>
  <c r="E92" i="1" s="1"/>
  <c r="T92" i="1"/>
  <c r="D92" i="1" s="1"/>
  <c r="S92" i="1"/>
  <c r="C92" i="1" s="1"/>
  <c r="R92" i="1"/>
  <c r="B92" i="1" s="1"/>
  <c r="AE91" i="1"/>
  <c r="O91" i="1" s="1"/>
  <c r="AD91" i="1"/>
  <c r="N91" i="1" s="1"/>
  <c r="AC91" i="1"/>
  <c r="M91" i="1" s="1"/>
  <c r="AB91" i="1"/>
  <c r="L91" i="1" s="1"/>
  <c r="AA91" i="1"/>
  <c r="K91" i="1" s="1"/>
  <c r="Z91" i="1"/>
  <c r="J91" i="1" s="1"/>
  <c r="Y91" i="1"/>
  <c r="I91" i="1" s="1"/>
  <c r="X91" i="1"/>
  <c r="H91" i="1" s="1"/>
  <c r="W91" i="1"/>
  <c r="G91" i="1" s="1"/>
  <c r="V91" i="1"/>
  <c r="F91" i="1" s="1"/>
  <c r="U91" i="1"/>
  <c r="E91" i="1" s="1"/>
  <c r="T91" i="1"/>
  <c r="D91" i="1" s="1"/>
  <c r="S91" i="1"/>
  <c r="C91" i="1" s="1"/>
  <c r="R91" i="1"/>
  <c r="AE90" i="1"/>
  <c r="O90" i="1" s="1"/>
  <c r="AD90" i="1"/>
  <c r="N90" i="1" s="1"/>
  <c r="AC90" i="1"/>
  <c r="M90" i="1" s="1"/>
  <c r="AB90" i="1"/>
  <c r="L90" i="1" s="1"/>
  <c r="AA90" i="1"/>
  <c r="K90" i="1" s="1"/>
  <c r="Z90" i="1"/>
  <c r="J90" i="1" s="1"/>
  <c r="Y90" i="1"/>
  <c r="I90" i="1" s="1"/>
  <c r="X90" i="1"/>
  <c r="H90" i="1" s="1"/>
  <c r="W90" i="1"/>
  <c r="G90" i="1" s="1"/>
  <c r="V90" i="1"/>
  <c r="F90" i="1" s="1"/>
  <c r="U90" i="1"/>
  <c r="E90" i="1" s="1"/>
  <c r="T90" i="1"/>
  <c r="D90" i="1" s="1"/>
  <c r="S90" i="1"/>
  <c r="C90" i="1" s="1"/>
  <c r="R90" i="1"/>
  <c r="B90" i="1" s="1"/>
  <c r="AE89" i="1"/>
  <c r="O89" i="1" s="1"/>
  <c r="AD89" i="1"/>
  <c r="N89" i="1" s="1"/>
  <c r="AC89" i="1"/>
  <c r="M89" i="1" s="1"/>
  <c r="AB89" i="1"/>
  <c r="L89" i="1" s="1"/>
  <c r="AA89" i="1"/>
  <c r="K89" i="1" s="1"/>
  <c r="Z89" i="1"/>
  <c r="J89" i="1" s="1"/>
  <c r="Y89" i="1"/>
  <c r="I89" i="1" s="1"/>
  <c r="X89" i="1"/>
  <c r="H89" i="1" s="1"/>
  <c r="W89" i="1"/>
  <c r="G89" i="1" s="1"/>
  <c r="V89" i="1"/>
  <c r="F89" i="1" s="1"/>
  <c r="U89" i="1"/>
  <c r="E89" i="1" s="1"/>
  <c r="T89" i="1"/>
  <c r="D89" i="1" s="1"/>
  <c r="S89" i="1"/>
  <c r="C89" i="1" s="1"/>
  <c r="R89" i="1"/>
  <c r="AE88" i="1"/>
  <c r="O88" i="1" s="1"/>
  <c r="AD88" i="1"/>
  <c r="N88" i="1" s="1"/>
  <c r="AC88" i="1"/>
  <c r="M88" i="1" s="1"/>
  <c r="AB88" i="1"/>
  <c r="L88" i="1" s="1"/>
  <c r="AA88" i="1"/>
  <c r="K88" i="1" s="1"/>
  <c r="Z88" i="1"/>
  <c r="J88" i="1" s="1"/>
  <c r="Y88" i="1"/>
  <c r="I88" i="1" s="1"/>
  <c r="X88" i="1"/>
  <c r="H88" i="1" s="1"/>
  <c r="W88" i="1"/>
  <c r="G88" i="1" s="1"/>
  <c r="V88" i="1"/>
  <c r="F88" i="1" s="1"/>
  <c r="U88" i="1"/>
  <c r="E88" i="1" s="1"/>
  <c r="T88" i="1"/>
  <c r="D88" i="1" s="1"/>
  <c r="S88" i="1"/>
  <c r="C88" i="1" s="1"/>
  <c r="R88" i="1"/>
  <c r="AE87" i="1"/>
  <c r="O87" i="1" s="1"/>
  <c r="AD87" i="1"/>
  <c r="N87" i="1" s="1"/>
  <c r="AC87" i="1"/>
  <c r="M87" i="1" s="1"/>
  <c r="AB87" i="1"/>
  <c r="L87" i="1" s="1"/>
  <c r="AA87" i="1"/>
  <c r="K87" i="1" s="1"/>
  <c r="Z87" i="1"/>
  <c r="J87" i="1" s="1"/>
  <c r="Y87" i="1"/>
  <c r="I87" i="1" s="1"/>
  <c r="X87" i="1"/>
  <c r="H87" i="1" s="1"/>
  <c r="W87" i="1"/>
  <c r="G87" i="1" s="1"/>
  <c r="V87" i="1"/>
  <c r="F87" i="1" s="1"/>
  <c r="U87" i="1"/>
  <c r="E87" i="1" s="1"/>
  <c r="T87" i="1"/>
  <c r="D87" i="1" s="1"/>
  <c r="S87" i="1"/>
  <c r="C87" i="1" s="1"/>
  <c r="R87" i="1"/>
  <c r="AE86" i="1"/>
  <c r="O86" i="1" s="1"/>
  <c r="AD86" i="1"/>
  <c r="N86" i="1" s="1"/>
  <c r="AC86" i="1"/>
  <c r="M86" i="1" s="1"/>
  <c r="AB86" i="1"/>
  <c r="L86" i="1" s="1"/>
  <c r="AA86" i="1"/>
  <c r="K86" i="1" s="1"/>
  <c r="Z86" i="1"/>
  <c r="J86" i="1" s="1"/>
  <c r="Y86" i="1"/>
  <c r="I86" i="1" s="1"/>
  <c r="X86" i="1"/>
  <c r="H86" i="1" s="1"/>
  <c r="W86" i="1"/>
  <c r="G86" i="1" s="1"/>
  <c r="V86" i="1"/>
  <c r="F86" i="1" s="1"/>
  <c r="U86" i="1"/>
  <c r="E86" i="1" s="1"/>
  <c r="T86" i="1"/>
  <c r="D86" i="1" s="1"/>
  <c r="S86" i="1"/>
  <c r="C86" i="1" s="1"/>
  <c r="R86" i="1"/>
  <c r="B86" i="1" s="1"/>
  <c r="AE85" i="1"/>
  <c r="AE13" i="15" s="1"/>
  <c r="O13" i="16" s="1"/>
  <c r="AD85" i="1"/>
  <c r="AC85" i="1"/>
  <c r="AB85" i="1"/>
  <c r="AB13" i="15" s="1"/>
  <c r="AA85" i="1"/>
  <c r="AA13" i="15" s="1"/>
  <c r="Z85" i="1"/>
  <c r="Y85" i="1"/>
  <c r="X85" i="1"/>
  <c r="X13" i="15" s="1"/>
  <c r="W85" i="1"/>
  <c r="W13" i="15" s="1"/>
  <c r="V85" i="1"/>
  <c r="U85" i="1"/>
  <c r="T85" i="1"/>
  <c r="T13" i="15" s="1"/>
  <c r="S85" i="1"/>
  <c r="S13" i="15" s="1"/>
  <c r="R85" i="1"/>
  <c r="AE84" i="1"/>
  <c r="O84" i="1" s="1"/>
  <c r="AD84" i="1"/>
  <c r="N84" i="1" s="1"/>
  <c r="AC84" i="1"/>
  <c r="M84" i="1" s="1"/>
  <c r="AB84" i="1"/>
  <c r="L84" i="1" s="1"/>
  <c r="AA84" i="1"/>
  <c r="K84" i="1" s="1"/>
  <c r="Z84" i="1"/>
  <c r="J84" i="1" s="1"/>
  <c r="Y84" i="1"/>
  <c r="I84" i="1" s="1"/>
  <c r="X84" i="1"/>
  <c r="H84" i="1" s="1"/>
  <c r="W84" i="1"/>
  <c r="G84" i="1" s="1"/>
  <c r="V84" i="1"/>
  <c r="F84" i="1" s="1"/>
  <c r="U84" i="1"/>
  <c r="E84" i="1" s="1"/>
  <c r="T84" i="1"/>
  <c r="D84" i="1" s="1"/>
  <c r="S84" i="1"/>
  <c r="C84" i="1" s="1"/>
  <c r="R84" i="1"/>
  <c r="B84" i="1" s="1"/>
  <c r="AE83" i="1"/>
  <c r="O83" i="1" s="1"/>
  <c r="AD83" i="1"/>
  <c r="N83" i="1" s="1"/>
  <c r="AC83" i="1"/>
  <c r="M83" i="1" s="1"/>
  <c r="AB83" i="1"/>
  <c r="L83" i="1" s="1"/>
  <c r="AA83" i="1"/>
  <c r="K83" i="1" s="1"/>
  <c r="Z83" i="1"/>
  <c r="J83" i="1" s="1"/>
  <c r="Y83" i="1"/>
  <c r="I83" i="1" s="1"/>
  <c r="X83" i="1"/>
  <c r="H83" i="1" s="1"/>
  <c r="W83" i="1"/>
  <c r="G83" i="1" s="1"/>
  <c r="V83" i="1"/>
  <c r="F83" i="1" s="1"/>
  <c r="U83" i="1"/>
  <c r="E83" i="1" s="1"/>
  <c r="T83" i="1"/>
  <c r="D83" i="1" s="1"/>
  <c r="S83" i="1"/>
  <c r="C83" i="1" s="1"/>
  <c r="R83" i="1"/>
  <c r="AE82" i="1"/>
  <c r="O82" i="1" s="1"/>
  <c r="AD82" i="1"/>
  <c r="N82" i="1" s="1"/>
  <c r="AC82" i="1"/>
  <c r="M82" i="1" s="1"/>
  <c r="AB82" i="1"/>
  <c r="L82" i="1" s="1"/>
  <c r="AA82" i="1"/>
  <c r="K82" i="1" s="1"/>
  <c r="Z82" i="1"/>
  <c r="J82" i="1" s="1"/>
  <c r="Y82" i="1"/>
  <c r="I82" i="1" s="1"/>
  <c r="X82" i="1"/>
  <c r="H82" i="1" s="1"/>
  <c r="W82" i="1"/>
  <c r="G82" i="1" s="1"/>
  <c r="V82" i="1"/>
  <c r="F82" i="1" s="1"/>
  <c r="U82" i="1"/>
  <c r="E82" i="1" s="1"/>
  <c r="T82" i="1"/>
  <c r="D82" i="1" s="1"/>
  <c r="S82" i="1"/>
  <c r="C82" i="1" s="1"/>
  <c r="R82" i="1"/>
  <c r="B82" i="1" s="1"/>
  <c r="AE81" i="1"/>
  <c r="O81" i="1" s="1"/>
  <c r="AD81" i="1"/>
  <c r="N81" i="1" s="1"/>
  <c r="AC81" i="1"/>
  <c r="M81" i="1" s="1"/>
  <c r="AB81" i="1"/>
  <c r="L81" i="1" s="1"/>
  <c r="AA81" i="1"/>
  <c r="K81" i="1" s="1"/>
  <c r="Z81" i="1"/>
  <c r="J81" i="1" s="1"/>
  <c r="Y81" i="1"/>
  <c r="I81" i="1" s="1"/>
  <c r="X81" i="1"/>
  <c r="H81" i="1" s="1"/>
  <c r="W81" i="1"/>
  <c r="G81" i="1" s="1"/>
  <c r="V81" i="1"/>
  <c r="F81" i="1" s="1"/>
  <c r="U81" i="1"/>
  <c r="E81" i="1" s="1"/>
  <c r="T81" i="1"/>
  <c r="D81" i="1" s="1"/>
  <c r="S81" i="1"/>
  <c r="C81" i="1" s="1"/>
  <c r="R81" i="1"/>
  <c r="AE80" i="1"/>
  <c r="O80" i="1" s="1"/>
  <c r="AD80" i="1"/>
  <c r="N80" i="1" s="1"/>
  <c r="AC80" i="1"/>
  <c r="M80" i="1" s="1"/>
  <c r="AB80" i="1"/>
  <c r="L80" i="1" s="1"/>
  <c r="AA80" i="1"/>
  <c r="K80" i="1" s="1"/>
  <c r="Z80" i="1"/>
  <c r="J80" i="1" s="1"/>
  <c r="Y80" i="1"/>
  <c r="I80" i="1" s="1"/>
  <c r="X80" i="1"/>
  <c r="H80" i="1" s="1"/>
  <c r="W80" i="1"/>
  <c r="G80" i="1" s="1"/>
  <c r="V80" i="1"/>
  <c r="F80" i="1" s="1"/>
  <c r="U80" i="1"/>
  <c r="E80" i="1" s="1"/>
  <c r="T80" i="1"/>
  <c r="D80" i="1" s="1"/>
  <c r="S80" i="1"/>
  <c r="C80" i="1" s="1"/>
  <c r="R80" i="1"/>
  <c r="AE79" i="1"/>
  <c r="O79" i="1" s="1"/>
  <c r="AD79" i="1"/>
  <c r="N79" i="1" s="1"/>
  <c r="AC79" i="1"/>
  <c r="M79" i="1" s="1"/>
  <c r="AB79" i="1"/>
  <c r="L79" i="1" s="1"/>
  <c r="AA79" i="1"/>
  <c r="K79" i="1" s="1"/>
  <c r="Z79" i="1"/>
  <c r="J79" i="1" s="1"/>
  <c r="Y79" i="1"/>
  <c r="I79" i="1" s="1"/>
  <c r="X79" i="1"/>
  <c r="H79" i="1" s="1"/>
  <c r="W79" i="1"/>
  <c r="G79" i="1" s="1"/>
  <c r="V79" i="1"/>
  <c r="F79" i="1" s="1"/>
  <c r="U79" i="1"/>
  <c r="E79" i="1" s="1"/>
  <c r="T79" i="1"/>
  <c r="D79" i="1" s="1"/>
  <c r="S79" i="1"/>
  <c r="C79" i="1" s="1"/>
  <c r="R79" i="1"/>
  <c r="AE78" i="1"/>
  <c r="O78" i="1" s="1"/>
  <c r="AD78" i="1"/>
  <c r="N78" i="1" s="1"/>
  <c r="AC78" i="1"/>
  <c r="M78" i="1" s="1"/>
  <c r="AB78" i="1"/>
  <c r="L78" i="1" s="1"/>
  <c r="AA78" i="1"/>
  <c r="K78" i="1" s="1"/>
  <c r="Z78" i="1"/>
  <c r="J78" i="1" s="1"/>
  <c r="Y78" i="1"/>
  <c r="I78" i="1" s="1"/>
  <c r="X78" i="1"/>
  <c r="H78" i="1" s="1"/>
  <c r="W78" i="1"/>
  <c r="G78" i="1" s="1"/>
  <c r="V78" i="1"/>
  <c r="F78" i="1" s="1"/>
  <c r="U78" i="1"/>
  <c r="E78" i="1" s="1"/>
  <c r="T78" i="1"/>
  <c r="D78" i="1" s="1"/>
  <c r="S78" i="1"/>
  <c r="C78" i="1" s="1"/>
  <c r="R78" i="1"/>
  <c r="B78" i="1" s="1"/>
  <c r="AE77" i="1"/>
  <c r="O77" i="1" s="1"/>
  <c r="AD77" i="1"/>
  <c r="N77" i="1" s="1"/>
  <c r="AC77" i="1"/>
  <c r="M77" i="1" s="1"/>
  <c r="AB77" i="1"/>
  <c r="L77" i="1" s="1"/>
  <c r="AA77" i="1"/>
  <c r="K77" i="1" s="1"/>
  <c r="Z77" i="1"/>
  <c r="J77" i="1" s="1"/>
  <c r="Y77" i="1"/>
  <c r="I77" i="1" s="1"/>
  <c r="X77" i="1"/>
  <c r="H77" i="1" s="1"/>
  <c r="W77" i="1"/>
  <c r="G77" i="1" s="1"/>
  <c r="V77" i="1"/>
  <c r="F77" i="1" s="1"/>
  <c r="U77" i="1"/>
  <c r="E77" i="1" s="1"/>
  <c r="T77" i="1"/>
  <c r="D77" i="1" s="1"/>
  <c r="S77" i="1"/>
  <c r="C77" i="1" s="1"/>
  <c r="R77" i="1"/>
  <c r="AE76" i="1"/>
  <c r="O76" i="1" s="1"/>
  <c r="AD76" i="1"/>
  <c r="N76" i="1" s="1"/>
  <c r="AC76" i="1"/>
  <c r="M76" i="1" s="1"/>
  <c r="AB76" i="1"/>
  <c r="L76" i="1" s="1"/>
  <c r="AA76" i="1"/>
  <c r="K76" i="1" s="1"/>
  <c r="Z76" i="1"/>
  <c r="J76" i="1" s="1"/>
  <c r="Y76" i="1"/>
  <c r="I76" i="1" s="1"/>
  <c r="X76" i="1"/>
  <c r="H76" i="1" s="1"/>
  <c r="W76" i="1"/>
  <c r="G76" i="1" s="1"/>
  <c r="V76" i="1"/>
  <c r="F76" i="1" s="1"/>
  <c r="U76" i="1"/>
  <c r="E76" i="1" s="1"/>
  <c r="T76" i="1"/>
  <c r="D76" i="1" s="1"/>
  <c r="S76" i="1"/>
  <c r="C76" i="1" s="1"/>
  <c r="R76" i="1"/>
  <c r="B76" i="1" s="1"/>
  <c r="AE75" i="1"/>
  <c r="AE12" i="15" s="1"/>
  <c r="O12" i="16" s="1"/>
  <c r="AD75" i="1"/>
  <c r="AC75" i="1"/>
  <c r="AB75" i="1"/>
  <c r="AB12" i="15" s="1"/>
  <c r="AA75" i="1"/>
  <c r="AA12" i="15" s="1"/>
  <c r="Z75" i="1"/>
  <c r="Y75" i="1"/>
  <c r="X75" i="1"/>
  <c r="X12" i="15" s="1"/>
  <c r="W75" i="1"/>
  <c r="W12" i="15" s="1"/>
  <c r="V75" i="1"/>
  <c r="U75" i="1"/>
  <c r="T75" i="1"/>
  <c r="T12" i="15" s="1"/>
  <c r="S75" i="1"/>
  <c r="S12" i="15" s="1"/>
  <c r="R75" i="1"/>
  <c r="AE74" i="1"/>
  <c r="O74" i="1" s="1"/>
  <c r="AD74" i="1"/>
  <c r="N74" i="1" s="1"/>
  <c r="AC74" i="1"/>
  <c r="M74" i="1" s="1"/>
  <c r="AB74" i="1"/>
  <c r="L74" i="1" s="1"/>
  <c r="AA74" i="1"/>
  <c r="K74" i="1" s="1"/>
  <c r="Z74" i="1"/>
  <c r="J74" i="1" s="1"/>
  <c r="Y74" i="1"/>
  <c r="I74" i="1" s="1"/>
  <c r="X74" i="1"/>
  <c r="H74" i="1" s="1"/>
  <c r="W74" i="1"/>
  <c r="G74" i="1" s="1"/>
  <c r="V74" i="1"/>
  <c r="F74" i="1" s="1"/>
  <c r="U74" i="1"/>
  <c r="E74" i="1" s="1"/>
  <c r="T74" i="1"/>
  <c r="D74" i="1" s="1"/>
  <c r="S74" i="1"/>
  <c r="C74" i="1" s="1"/>
  <c r="R74" i="1"/>
  <c r="B74" i="1" s="1"/>
  <c r="AE73" i="1"/>
  <c r="O73" i="1" s="1"/>
  <c r="AD73" i="1"/>
  <c r="N73" i="1" s="1"/>
  <c r="AC73" i="1"/>
  <c r="M73" i="1" s="1"/>
  <c r="AB73" i="1"/>
  <c r="L73" i="1" s="1"/>
  <c r="AA73" i="1"/>
  <c r="K73" i="1" s="1"/>
  <c r="Z73" i="1"/>
  <c r="J73" i="1" s="1"/>
  <c r="Y73" i="1"/>
  <c r="I73" i="1" s="1"/>
  <c r="X73" i="1"/>
  <c r="H73" i="1" s="1"/>
  <c r="W73" i="1"/>
  <c r="G73" i="1" s="1"/>
  <c r="V73" i="1"/>
  <c r="F73" i="1" s="1"/>
  <c r="U73" i="1"/>
  <c r="E73" i="1" s="1"/>
  <c r="T73" i="1"/>
  <c r="D73" i="1" s="1"/>
  <c r="S73" i="1"/>
  <c r="C73" i="1" s="1"/>
  <c r="R73" i="1"/>
  <c r="AE72" i="1"/>
  <c r="O72" i="1" s="1"/>
  <c r="AD72" i="1"/>
  <c r="N72" i="1" s="1"/>
  <c r="AC72" i="1"/>
  <c r="M72" i="1" s="1"/>
  <c r="AB72" i="1"/>
  <c r="L72" i="1" s="1"/>
  <c r="AA72" i="1"/>
  <c r="K72" i="1" s="1"/>
  <c r="Z72" i="1"/>
  <c r="J72" i="1" s="1"/>
  <c r="Y72" i="1"/>
  <c r="I72" i="1" s="1"/>
  <c r="X72" i="1"/>
  <c r="H72" i="1" s="1"/>
  <c r="W72" i="1"/>
  <c r="G72" i="1" s="1"/>
  <c r="V72" i="1"/>
  <c r="F72" i="1" s="1"/>
  <c r="U72" i="1"/>
  <c r="E72" i="1" s="1"/>
  <c r="T72" i="1"/>
  <c r="D72" i="1" s="1"/>
  <c r="S72" i="1"/>
  <c r="C72" i="1" s="1"/>
  <c r="R72" i="1"/>
  <c r="AE71" i="1"/>
  <c r="O71" i="1" s="1"/>
  <c r="AD71" i="1"/>
  <c r="N71" i="1" s="1"/>
  <c r="AC71" i="1"/>
  <c r="M71" i="1" s="1"/>
  <c r="AB71" i="1"/>
  <c r="L71" i="1" s="1"/>
  <c r="AA71" i="1"/>
  <c r="K71" i="1" s="1"/>
  <c r="Z71" i="1"/>
  <c r="J71" i="1" s="1"/>
  <c r="Y71" i="1"/>
  <c r="I71" i="1" s="1"/>
  <c r="X71" i="1"/>
  <c r="H71" i="1" s="1"/>
  <c r="W71" i="1"/>
  <c r="G71" i="1" s="1"/>
  <c r="V71" i="1"/>
  <c r="F71" i="1" s="1"/>
  <c r="U71" i="1"/>
  <c r="E71" i="1" s="1"/>
  <c r="T71" i="1"/>
  <c r="D71" i="1" s="1"/>
  <c r="S71" i="1"/>
  <c r="C71" i="1" s="1"/>
  <c r="R71" i="1"/>
  <c r="AE70" i="1"/>
  <c r="O70" i="1" s="1"/>
  <c r="AD70" i="1"/>
  <c r="N70" i="1" s="1"/>
  <c r="AC70" i="1"/>
  <c r="M70" i="1" s="1"/>
  <c r="AB70" i="1"/>
  <c r="L70" i="1" s="1"/>
  <c r="AA70" i="1"/>
  <c r="K70" i="1" s="1"/>
  <c r="Z70" i="1"/>
  <c r="J70" i="1" s="1"/>
  <c r="Y70" i="1"/>
  <c r="I70" i="1" s="1"/>
  <c r="X70" i="1"/>
  <c r="H70" i="1" s="1"/>
  <c r="W70" i="1"/>
  <c r="G70" i="1" s="1"/>
  <c r="V70" i="1"/>
  <c r="F70" i="1" s="1"/>
  <c r="U70" i="1"/>
  <c r="E70" i="1" s="1"/>
  <c r="T70" i="1"/>
  <c r="D70" i="1" s="1"/>
  <c r="S70" i="1"/>
  <c r="C70" i="1" s="1"/>
  <c r="R70" i="1"/>
  <c r="B70" i="1" s="1"/>
  <c r="AE69" i="1"/>
  <c r="O69" i="1" s="1"/>
  <c r="AD69" i="1"/>
  <c r="N69" i="1" s="1"/>
  <c r="AC69" i="1"/>
  <c r="M69" i="1" s="1"/>
  <c r="AB69" i="1"/>
  <c r="L69" i="1" s="1"/>
  <c r="AA69" i="1"/>
  <c r="K69" i="1" s="1"/>
  <c r="Z69" i="1"/>
  <c r="J69" i="1" s="1"/>
  <c r="Y69" i="1"/>
  <c r="I69" i="1" s="1"/>
  <c r="X69" i="1"/>
  <c r="H69" i="1" s="1"/>
  <c r="W69" i="1"/>
  <c r="G69" i="1" s="1"/>
  <c r="V69" i="1"/>
  <c r="F69" i="1" s="1"/>
  <c r="U69" i="1"/>
  <c r="E69" i="1" s="1"/>
  <c r="T69" i="1"/>
  <c r="D69" i="1" s="1"/>
  <c r="S69" i="1"/>
  <c r="C69" i="1" s="1"/>
  <c r="R69" i="1"/>
  <c r="AE68" i="1"/>
  <c r="O68" i="1" s="1"/>
  <c r="AD68" i="1"/>
  <c r="N68" i="1" s="1"/>
  <c r="AC68" i="1"/>
  <c r="M68" i="1" s="1"/>
  <c r="AB68" i="1"/>
  <c r="L68" i="1" s="1"/>
  <c r="AA68" i="1"/>
  <c r="K68" i="1" s="1"/>
  <c r="Z68" i="1"/>
  <c r="J68" i="1" s="1"/>
  <c r="Y68" i="1"/>
  <c r="I68" i="1" s="1"/>
  <c r="X68" i="1"/>
  <c r="H68" i="1" s="1"/>
  <c r="W68" i="1"/>
  <c r="G68" i="1" s="1"/>
  <c r="V68" i="1"/>
  <c r="F68" i="1" s="1"/>
  <c r="U68" i="1"/>
  <c r="E68" i="1" s="1"/>
  <c r="T68" i="1"/>
  <c r="D68" i="1" s="1"/>
  <c r="S68" i="1"/>
  <c r="C68" i="1" s="1"/>
  <c r="R68" i="1"/>
  <c r="B68" i="1" s="1"/>
  <c r="AE67" i="1"/>
  <c r="O67" i="1" s="1"/>
  <c r="AD67" i="1"/>
  <c r="N67" i="1" s="1"/>
  <c r="AC67" i="1"/>
  <c r="M67" i="1" s="1"/>
  <c r="AB67" i="1"/>
  <c r="L67" i="1" s="1"/>
  <c r="AA67" i="1"/>
  <c r="K67" i="1" s="1"/>
  <c r="Z67" i="1"/>
  <c r="J67" i="1" s="1"/>
  <c r="Y67" i="1"/>
  <c r="I67" i="1" s="1"/>
  <c r="X67" i="1"/>
  <c r="H67" i="1" s="1"/>
  <c r="W67" i="1"/>
  <c r="G67" i="1" s="1"/>
  <c r="V67" i="1"/>
  <c r="F67" i="1" s="1"/>
  <c r="U67" i="1"/>
  <c r="E67" i="1" s="1"/>
  <c r="T67" i="1"/>
  <c r="D67" i="1" s="1"/>
  <c r="S67" i="1"/>
  <c r="C67" i="1" s="1"/>
  <c r="R67" i="1"/>
  <c r="AE66" i="1"/>
  <c r="O66" i="1" s="1"/>
  <c r="AD66" i="1"/>
  <c r="N66" i="1" s="1"/>
  <c r="AC66" i="1"/>
  <c r="M66" i="1" s="1"/>
  <c r="AB66" i="1"/>
  <c r="L66" i="1" s="1"/>
  <c r="AA66" i="1"/>
  <c r="K66" i="1" s="1"/>
  <c r="Z66" i="1"/>
  <c r="J66" i="1" s="1"/>
  <c r="Y66" i="1"/>
  <c r="I66" i="1" s="1"/>
  <c r="X66" i="1"/>
  <c r="H66" i="1" s="1"/>
  <c r="W66" i="1"/>
  <c r="G66" i="1" s="1"/>
  <c r="V66" i="1"/>
  <c r="F66" i="1" s="1"/>
  <c r="U66" i="1"/>
  <c r="E66" i="1" s="1"/>
  <c r="T66" i="1"/>
  <c r="D66" i="1" s="1"/>
  <c r="S66" i="1"/>
  <c r="C66" i="1" s="1"/>
  <c r="R66" i="1"/>
  <c r="B66" i="1" s="1"/>
  <c r="AE65" i="1"/>
  <c r="AE11" i="15" s="1"/>
  <c r="O11" i="16" s="1"/>
  <c r="AD65" i="1"/>
  <c r="AC65" i="1"/>
  <c r="AB65" i="1"/>
  <c r="AB11" i="15" s="1"/>
  <c r="AA65" i="1"/>
  <c r="AA11" i="15" s="1"/>
  <c r="Z65" i="1"/>
  <c r="Y65" i="1"/>
  <c r="X65" i="1"/>
  <c r="X11" i="15" s="1"/>
  <c r="W65" i="1"/>
  <c r="W11" i="15" s="1"/>
  <c r="V65" i="1"/>
  <c r="U65" i="1"/>
  <c r="T65" i="1"/>
  <c r="T11" i="15" s="1"/>
  <c r="S65" i="1"/>
  <c r="S11" i="15" s="1"/>
  <c r="R65" i="1"/>
  <c r="AE64" i="1"/>
  <c r="O64" i="1" s="1"/>
  <c r="AD64" i="1"/>
  <c r="N64" i="1" s="1"/>
  <c r="AC64" i="1"/>
  <c r="M64" i="1" s="1"/>
  <c r="AB64" i="1"/>
  <c r="L64" i="1" s="1"/>
  <c r="AA64" i="1"/>
  <c r="K64" i="1" s="1"/>
  <c r="Z64" i="1"/>
  <c r="J64" i="1" s="1"/>
  <c r="Y64" i="1"/>
  <c r="I64" i="1" s="1"/>
  <c r="X64" i="1"/>
  <c r="H64" i="1" s="1"/>
  <c r="W64" i="1"/>
  <c r="G64" i="1" s="1"/>
  <c r="V64" i="1"/>
  <c r="F64" i="1" s="1"/>
  <c r="U64" i="1"/>
  <c r="E64" i="1" s="1"/>
  <c r="T64" i="1"/>
  <c r="D64" i="1" s="1"/>
  <c r="S64" i="1"/>
  <c r="C64" i="1" s="1"/>
  <c r="R64" i="1"/>
  <c r="B64" i="1" s="1"/>
  <c r="AE63" i="1"/>
  <c r="O63" i="1" s="1"/>
  <c r="AD63" i="1"/>
  <c r="N63" i="1" s="1"/>
  <c r="AC63" i="1"/>
  <c r="M63" i="1" s="1"/>
  <c r="AB63" i="1"/>
  <c r="L63" i="1" s="1"/>
  <c r="AA63" i="1"/>
  <c r="K63" i="1" s="1"/>
  <c r="Z63" i="1"/>
  <c r="J63" i="1" s="1"/>
  <c r="Y63" i="1"/>
  <c r="I63" i="1" s="1"/>
  <c r="X63" i="1"/>
  <c r="H63" i="1" s="1"/>
  <c r="W63" i="1"/>
  <c r="G63" i="1" s="1"/>
  <c r="V63" i="1"/>
  <c r="F63" i="1" s="1"/>
  <c r="U63" i="1"/>
  <c r="E63" i="1" s="1"/>
  <c r="T63" i="1"/>
  <c r="S63" i="1"/>
  <c r="C63" i="1" s="1"/>
  <c r="R63" i="1"/>
  <c r="AE62" i="1"/>
  <c r="O62" i="1" s="1"/>
  <c r="AD62" i="1"/>
  <c r="N62" i="1" s="1"/>
  <c r="AC62" i="1"/>
  <c r="M62" i="1" s="1"/>
  <c r="AB62" i="1"/>
  <c r="L62" i="1" s="1"/>
  <c r="AA62" i="1"/>
  <c r="K62" i="1" s="1"/>
  <c r="Z62" i="1"/>
  <c r="J62" i="1" s="1"/>
  <c r="Y62" i="1"/>
  <c r="I62" i="1" s="1"/>
  <c r="X62" i="1"/>
  <c r="H62" i="1" s="1"/>
  <c r="W62" i="1"/>
  <c r="G62" i="1" s="1"/>
  <c r="V62" i="1"/>
  <c r="F62" i="1" s="1"/>
  <c r="U62" i="1"/>
  <c r="E62" i="1" s="1"/>
  <c r="T62" i="1"/>
  <c r="D62" i="1" s="1"/>
  <c r="S62" i="1"/>
  <c r="C62" i="1" s="1"/>
  <c r="R62" i="1"/>
  <c r="B62" i="1" s="1"/>
  <c r="AE61" i="1"/>
  <c r="O61" i="1" s="1"/>
  <c r="AD61" i="1"/>
  <c r="N61" i="1" s="1"/>
  <c r="AC61" i="1"/>
  <c r="M61" i="1" s="1"/>
  <c r="AB61" i="1"/>
  <c r="L61" i="1" s="1"/>
  <c r="AA61" i="1"/>
  <c r="K61" i="1" s="1"/>
  <c r="Z61" i="1"/>
  <c r="J61" i="1" s="1"/>
  <c r="Y61" i="1"/>
  <c r="I61" i="1" s="1"/>
  <c r="X61" i="1"/>
  <c r="H61" i="1" s="1"/>
  <c r="W61" i="1"/>
  <c r="G61" i="1" s="1"/>
  <c r="V61" i="1"/>
  <c r="F61" i="1" s="1"/>
  <c r="U61" i="1"/>
  <c r="E61" i="1" s="1"/>
  <c r="T61" i="1"/>
  <c r="D61" i="1" s="1"/>
  <c r="S61" i="1"/>
  <c r="C61" i="1" s="1"/>
  <c r="R61" i="1"/>
  <c r="AE60" i="1"/>
  <c r="O60" i="1" s="1"/>
  <c r="AD60" i="1"/>
  <c r="N60" i="1" s="1"/>
  <c r="AC60" i="1"/>
  <c r="M60" i="1" s="1"/>
  <c r="AB60" i="1"/>
  <c r="L60" i="1" s="1"/>
  <c r="AA60" i="1"/>
  <c r="K60" i="1" s="1"/>
  <c r="Z60" i="1"/>
  <c r="J60" i="1" s="1"/>
  <c r="Y60" i="1"/>
  <c r="I60" i="1" s="1"/>
  <c r="X60" i="1"/>
  <c r="H60" i="1" s="1"/>
  <c r="W60" i="1"/>
  <c r="G60" i="1" s="1"/>
  <c r="V60" i="1"/>
  <c r="F60" i="1" s="1"/>
  <c r="U60" i="1"/>
  <c r="E60" i="1" s="1"/>
  <c r="T60" i="1"/>
  <c r="D60" i="1" s="1"/>
  <c r="S60" i="1"/>
  <c r="C60" i="1" s="1"/>
  <c r="R60" i="1"/>
  <c r="AE59" i="1"/>
  <c r="O59" i="1" s="1"/>
  <c r="AD59" i="1"/>
  <c r="N59" i="1" s="1"/>
  <c r="AC59" i="1"/>
  <c r="M59" i="1" s="1"/>
  <c r="AB59" i="1"/>
  <c r="L59" i="1" s="1"/>
  <c r="AA59" i="1"/>
  <c r="K59" i="1" s="1"/>
  <c r="Z59" i="1"/>
  <c r="J59" i="1" s="1"/>
  <c r="Y59" i="1"/>
  <c r="I59" i="1" s="1"/>
  <c r="X59" i="1"/>
  <c r="H59" i="1" s="1"/>
  <c r="W59" i="1"/>
  <c r="G59" i="1" s="1"/>
  <c r="V59" i="1"/>
  <c r="F59" i="1" s="1"/>
  <c r="U59" i="1"/>
  <c r="E59" i="1" s="1"/>
  <c r="T59" i="1"/>
  <c r="D59" i="1" s="1"/>
  <c r="S59" i="1"/>
  <c r="C59" i="1" s="1"/>
  <c r="R59" i="1"/>
  <c r="AE58" i="1"/>
  <c r="O58" i="1" s="1"/>
  <c r="AD58" i="1"/>
  <c r="N58" i="1" s="1"/>
  <c r="AC58" i="1"/>
  <c r="M58" i="1" s="1"/>
  <c r="AB58" i="1"/>
  <c r="L58" i="1" s="1"/>
  <c r="AA58" i="1"/>
  <c r="K58" i="1" s="1"/>
  <c r="Z58" i="1"/>
  <c r="J58" i="1" s="1"/>
  <c r="Y58" i="1"/>
  <c r="I58" i="1" s="1"/>
  <c r="X58" i="1"/>
  <c r="H58" i="1" s="1"/>
  <c r="W58" i="1"/>
  <c r="G58" i="1" s="1"/>
  <c r="V58" i="1"/>
  <c r="F58" i="1" s="1"/>
  <c r="U58" i="1"/>
  <c r="E58" i="1" s="1"/>
  <c r="T58" i="1"/>
  <c r="D58" i="1" s="1"/>
  <c r="S58" i="1"/>
  <c r="C58" i="1" s="1"/>
  <c r="R58" i="1"/>
  <c r="B58" i="1" s="1"/>
  <c r="AE57" i="1"/>
  <c r="O57" i="1" s="1"/>
  <c r="AD57" i="1"/>
  <c r="N57" i="1" s="1"/>
  <c r="AC57" i="1"/>
  <c r="M57" i="1" s="1"/>
  <c r="AB57" i="1"/>
  <c r="L57" i="1" s="1"/>
  <c r="AA57" i="1"/>
  <c r="K57" i="1" s="1"/>
  <c r="Z57" i="1"/>
  <c r="J57" i="1" s="1"/>
  <c r="Y57" i="1"/>
  <c r="I57" i="1" s="1"/>
  <c r="X57" i="1"/>
  <c r="H57" i="1" s="1"/>
  <c r="W57" i="1"/>
  <c r="G57" i="1" s="1"/>
  <c r="V57" i="1"/>
  <c r="F57" i="1" s="1"/>
  <c r="U57" i="1"/>
  <c r="E57" i="1" s="1"/>
  <c r="T57" i="1"/>
  <c r="D57" i="1" s="1"/>
  <c r="S57" i="1"/>
  <c r="C57" i="1" s="1"/>
  <c r="R57" i="1"/>
  <c r="AE56" i="1"/>
  <c r="O56" i="1" s="1"/>
  <c r="AD56" i="1"/>
  <c r="N56" i="1" s="1"/>
  <c r="AC56" i="1"/>
  <c r="M56" i="1" s="1"/>
  <c r="AB56" i="1"/>
  <c r="L56" i="1" s="1"/>
  <c r="AA56" i="1"/>
  <c r="K56" i="1" s="1"/>
  <c r="Z56" i="1"/>
  <c r="J56" i="1" s="1"/>
  <c r="Y56" i="1"/>
  <c r="I56" i="1" s="1"/>
  <c r="X56" i="1"/>
  <c r="H56" i="1" s="1"/>
  <c r="W56" i="1"/>
  <c r="G56" i="1" s="1"/>
  <c r="V56" i="1"/>
  <c r="F56" i="1" s="1"/>
  <c r="U56" i="1"/>
  <c r="E56" i="1" s="1"/>
  <c r="T56" i="1"/>
  <c r="D56" i="1" s="1"/>
  <c r="S56" i="1"/>
  <c r="C56" i="1" s="1"/>
  <c r="R56" i="1"/>
  <c r="AE55" i="1"/>
  <c r="AE10" i="15" s="1"/>
  <c r="O10" i="16" s="1"/>
  <c r="AD55" i="1"/>
  <c r="AD10" i="15" s="1"/>
  <c r="AC55" i="1"/>
  <c r="AC10" i="15" s="1"/>
  <c r="AB55" i="1"/>
  <c r="AB10" i="15" s="1"/>
  <c r="AA55" i="1"/>
  <c r="AA10" i="15" s="1"/>
  <c r="Z55" i="1"/>
  <c r="Z10" i="15" s="1"/>
  <c r="Y55" i="1"/>
  <c r="Y10" i="15" s="1"/>
  <c r="X55" i="1"/>
  <c r="X10" i="15" s="1"/>
  <c r="W55" i="1"/>
  <c r="W10" i="15" s="1"/>
  <c r="V55" i="1"/>
  <c r="V10" i="15" s="1"/>
  <c r="U55" i="1"/>
  <c r="U10" i="15" s="1"/>
  <c r="T55" i="1"/>
  <c r="T10" i="15" s="1"/>
  <c r="S55" i="1"/>
  <c r="S10" i="15" s="1"/>
  <c r="R55" i="1"/>
  <c r="AE54" i="1"/>
  <c r="O54" i="1" s="1"/>
  <c r="AD54" i="1"/>
  <c r="N54" i="1" s="1"/>
  <c r="AC54" i="1"/>
  <c r="M54" i="1" s="1"/>
  <c r="AB54" i="1"/>
  <c r="L54" i="1" s="1"/>
  <c r="AA54" i="1"/>
  <c r="K54" i="1" s="1"/>
  <c r="Z54" i="1"/>
  <c r="J54" i="1" s="1"/>
  <c r="Y54" i="1"/>
  <c r="I54" i="1" s="1"/>
  <c r="X54" i="1"/>
  <c r="H54" i="1" s="1"/>
  <c r="W54" i="1"/>
  <c r="G54" i="1" s="1"/>
  <c r="V54" i="1"/>
  <c r="F54" i="1" s="1"/>
  <c r="U54" i="1"/>
  <c r="E54" i="1" s="1"/>
  <c r="T54" i="1"/>
  <c r="D54" i="1" s="1"/>
  <c r="S54" i="1"/>
  <c r="C54" i="1" s="1"/>
  <c r="R54" i="1"/>
  <c r="AE53" i="1"/>
  <c r="O53" i="1" s="1"/>
  <c r="AD53" i="1"/>
  <c r="N53" i="1" s="1"/>
  <c r="AC53" i="1"/>
  <c r="M53" i="1" s="1"/>
  <c r="AB53" i="1"/>
  <c r="L53" i="1" s="1"/>
  <c r="AA53" i="1"/>
  <c r="K53" i="1" s="1"/>
  <c r="Z53" i="1"/>
  <c r="J53" i="1" s="1"/>
  <c r="Y53" i="1"/>
  <c r="I53" i="1" s="1"/>
  <c r="X53" i="1"/>
  <c r="H53" i="1" s="1"/>
  <c r="W53" i="1"/>
  <c r="G53" i="1" s="1"/>
  <c r="V53" i="1"/>
  <c r="F53" i="1" s="1"/>
  <c r="U53" i="1"/>
  <c r="E53" i="1" s="1"/>
  <c r="T53" i="1"/>
  <c r="D53" i="1" s="1"/>
  <c r="S53" i="1"/>
  <c r="C53" i="1" s="1"/>
  <c r="R53" i="1"/>
  <c r="AE52" i="1"/>
  <c r="O52" i="1" s="1"/>
  <c r="AD52" i="1"/>
  <c r="N52" i="1" s="1"/>
  <c r="AC52" i="1"/>
  <c r="M52" i="1" s="1"/>
  <c r="AB52" i="1"/>
  <c r="L52" i="1" s="1"/>
  <c r="AA52" i="1"/>
  <c r="K52" i="1" s="1"/>
  <c r="Z52" i="1"/>
  <c r="J52" i="1" s="1"/>
  <c r="Y52" i="1"/>
  <c r="I52" i="1" s="1"/>
  <c r="X52" i="1"/>
  <c r="H52" i="1" s="1"/>
  <c r="W52" i="1"/>
  <c r="G52" i="1" s="1"/>
  <c r="V52" i="1"/>
  <c r="F52" i="1" s="1"/>
  <c r="U52" i="1"/>
  <c r="E52" i="1" s="1"/>
  <c r="T52" i="1"/>
  <c r="D52" i="1" s="1"/>
  <c r="S52" i="1"/>
  <c r="C52" i="1" s="1"/>
  <c r="R52" i="1"/>
  <c r="AE51" i="1"/>
  <c r="O51" i="1" s="1"/>
  <c r="AD51" i="1"/>
  <c r="N51" i="1" s="1"/>
  <c r="AC51" i="1"/>
  <c r="M51" i="1" s="1"/>
  <c r="AB51" i="1"/>
  <c r="L51" i="1" s="1"/>
  <c r="AA51" i="1"/>
  <c r="K51" i="1" s="1"/>
  <c r="Z51" i="1"/>
  <c r="J51" i="1" s="1"/>
  <c r="Y51" i="1"/>
  <c r="I51" i="1" s="1"/>
  <c r="X51" i="1"/>
  <c r="H51" i="1" s="1"/>
  <c r="W51" i="1"/>
  <c r="G51" i="1" s="1"/>
  <c r="V51" i="1"/>
  <c r="F51" i="1" s="1"/>
  <c r="U51" i="1"/>
  <c r="E51" i="1" s="1"/>
  <c r="T51" i="1"/>
  <c r="D51" i="1" s="1"/>
  <c r="S51" i="1"/>
  <c r="C51" i="1" s="1"/>
  <c r="R51" i="1"/>
  <c r="AE50" i="1"/>
  <c r="O50" i="1" s="1"/>
  <c r="AD50" i="1"/>
  <c r="N50" i="1" s="1"/>
  <c r="AC50" i="1"/>
  <c r="M50" i="1" s="1"/>
  <c r="AB50" i="1"/>
  <c r="L50" i="1" s="1"/>
  <c r="AA50" i="1"/>
  <c r="K50" i="1" s="1"/>
  <c r="Z50" i="1"/>
  <c r="J50" i="1" s="1"/>
  <c r="Y50" i="1"/>
  <c r="I50" i="1" s="1"/>
  <c r="X50" i="1"/>
  <c r="H50" i="1" s="1"/>
  <c r="W50" i="1"/>
  <c r="G50" i="1" s="1"/>
  <c r="V50" i="1"/>
  <c r="F50" i="1" s="1"/>
  <c r="U50" i="1"/>
  <c r="E50" i="1" s="1"/>
  <c r="T50" i="1"/>
  <c r="D50" i="1" s="1"/>
  <c r="S50" i="1"/>
  <c r="C50" i="1" s="1"/>
  <c r="R50" i="1"/>
  <c r="B50" i="1" s="1"/>
  <c r="AE49" i="1"/>
  <c r="O49" i="1" s="1"/>
  <c r="AD49" i="1"/>
  <c r="N49" i="1" s="1"/>
  <c r="AC49" i="1"/>
  <c r="M49" i="1" s="1"/>
  <c r="AB49" i="1"/>
  <c r="L49" i="1" s="1"/>
  <c r="AA49" i="1"/>
  <c r="K49" i="1" s="1"/>
  <c r="Z49" i="1"/>
  <c r="J49" i="1" s="1"/>
  <c r="Y49" i="1"/>
  <c r="I49" i="1" s="1"/>
  <c r="X49" i="1"/>
  <c r="H49" i="1" s="1"/>
  <c r="W49" i="1"/>
  <c r="G49" i="1" s="1"/>
  <c r="V49" i="1"/>
  <c r="F49" i="1" s="1"/>
  <c r="U49" i="1"/>
  <c r="E49" i="1" s="1"/>
  <c r="T49" i="1"/>
  <c r="D49" i="1" s="1"/>
  <c r="S49" i="1"/>
  <c r="C49" i="1" s="1"/>
  <c r="R49" i="1"/>
  <c r="AE48" i="1"/>
  <c r="O48" i="1" s="1"/>
  <c r="AD48" i="1"/>
  <c r="N48" i="1" s="1"/>
  <c r="AC48" i="1"/>
  <c r="M48" i="1" s="1"/>
  <c r="AB48" i="1"/>
  <c r="L48" i="1" s="1"/>
  <c r="AA48" i="1"/>
  <c r="K48" i="1" s="1"/>
  <c r="Z48" i="1"/>
  <c r="J48" i="1" s="1"/>
  <c r="Y48" i="1"/>
  <c r="I48" i="1" s="1"/>
  <c r="X48" i="1"/>
  <c r="H48" i="1" s="1"/>
  <c r="W48" i="1"/>
  <c r="G48" i="1" s="1"/>
  <c r="V48" i="1"/>
  <c r="F48" i="1" s="1"/>
  <c r="U48" i="1"/>
  <c r="E48" i="1" s="1"/>
  <c r="T48" i="1"/>
  <c r="D48" i="1" s="1"/>
  <c r="S48" i="1"/>
  <c r="C48" i="1" s="1"/>
  <c r="R48" i="1"/>
  <c r="AE47" i="1"/>
  <c r="O47" i="1" s="1"/>
  <c r="AD47" i="1"/>
  <c r="N47" i="1" s="1"/>
  <c r="AC47" i="1"/>
  <c r="M47" i="1" s="1"/>
  <c r="AB47" i="1"/>
  <c r="L47" i="1" s="1"/>
  <c r="AA47" i="1"/>
  <c r="K47" i="1" s="1"/>
  <c r="Z47" i="1"/>
  <c r="J47" i="1" s="1"/>
  <c r="Y47" i="1"/>
  <c r="I47" i="1" s="1"/>
  <c r="X47" i="1"/>
  <c r="H47" i="1" s="1"/>
  <c r="W47" i="1"/>
  <c r="G47" i="1" s="1"/>
  <c r="V47" i="1"/>
  <c r="F47" i="1" s="1"/>
  <c r="U47" i="1"/>
  <c r="E47" i="1" s="1"/>
  <c r="T47" i="1"/>
  <c r="D47" i="1" s="1"/>
  <c r="S47" i="1"/>
  <c r="C47" i="1" s="1"/>
  <c r="R47" i="1"/>
  <c r="AE46" i="1"/>
  <c r="O46" i="1" s="1"/>
  <c r="AD46" i="1"/>
  <c r="N46" i="1" s="1"/>
  <c r="AC46" i="1"/>
  <c r="M46" i="1" s="1"/>
  <c r="AB46" i="1"/>
  <c r="L46" i="1" s="1"/>
  <c r="AA46" i="1"/>
  <c r="K46" i="1" s="1"/>
  <c r="Z46" i="1"/>
  <c r="J46" i="1" s="1"/>
  <c r="Y46" i="1"/>
  <c r="I46" i="1" s="1"/>
  <c r="X46" i="1"/>
  <c r="H46" i="1" s="1"/>
  <c r="W46" i="1"/>
  <c r="G46" i="1" s="1"/>
  <c r="V46" i="1"/>
  <c r="F46" i="1" s="1"/>
  <c r="U46" i="1"/>
  <c r="E46" i="1" s="1"/>
  <c r="T46" i="1"/>
  <c r="D46" i="1" s="1"/>
  <c r="S46" i="1"/>
  <c r="C46" i="1" s="1"/>
  <c r="R46" i="1"/>
  <c r="B46" i="1" s="1"/>
  <c r="AE45" i="1"/>
  <c r="AE9" i="15" s="1"/>
  <c r="O9" i="16" s="1"/>
  <c r="AD45" i="1"/>
  <c r="AD9" i="15" s="1"/>
  <c r="AC45" i="1"/>
  <c r="AC9" i="15" s="1"/>
  <c r="AB45" i="1"/>
  <c r="AB9" i="15" s="1"/>
  <c r="AA45" i="1"/>
  <c r="AA9" i="15" s="1"/>
  <c r="Z45" i="1"/>
  <c r="Z9" i="15" s="1"/>
  <c r="Y45" i="1"/>
  <c r="Y9" i="15" s="1"/>
  <c r="X45" i="1"/>
  <c r="X9" i="15" s="1"/>
  <c r="W45" i="1"/>
  <c r="W9" i="15" s="1"/>
  <c r="V45" i="1"/>
  <c r="V9" i="15" s="1"/>
  <c r="U45" i="1"/>
  <c r="U9" i="15" s="1"/>
  <c r="T45" i="1"/>
  <c r="T9" i="15" s="1"/>
  <c r="S45" i="1"/>
  <c r="S9" i="15" s="1"/>
  <c r="R45" i="1"/>
  <c r="AE44" i="1"/>
  <c r="O44" i="1" s="1"/>
  <c r="AD44" i="1"/>
  <c r="N44" i="1" s="1"/>
  <c r="AC44" i="1"/>
  <c r="M44" i="1" s="1"/>
  <c r="AB44" i="1"/>
  <c r="L44" i="1" s="1"/>
  <c r="AA44" i="1"/>
  <c r="K44" i="1" s="1"/>
  <c r="Z44" i="1"/>
  <c r="J44" i="1" s="1"/>
  <c r="Y44" i="1"/>
  <c r="I44" i="1" s="1"/>
  <c r="X44" i="1"/>
  <c r="H44" i="1" s="1"/>
  <c r="W44" i="1"/>
  <c r="G44" i="1" s="1"/>
  <c r="V44" i="1"/>
  <c r="F44" i="1" s="1"/>
  <c r="U44" i="1"/>
  <c r="E44" i="1" s="1"/>
  <c r="T44" i="1"/>
  <c r="D44" i="1" s="1"/>
  <c r="S44" i="1"/>
  <c r="C44" i="1" s="1"/>
  <c r="R44" i="1"/>
  <c r="AE43" i="1"/>
  <c r="O43" i="1" s="1"/>
  <c r="AD43" i="1"/>
  <c r="N43" i="1" s="1"/>
  <c r="AC43" i="1"/>
  <c r="M43" i="1" s="1"/>
  <c r="AB43" i="1"/>
  <c r="L43" i="1" s="1"/>
  <c r="AA43" i="1"/>
  <c r="K43" i="1" s="1"/>
  <c r="Z43" i="1"/>
  <c r="J43" i="1" s="1"/>
  <c r="Y43" i="1"/>
  <c r="I43" i="1" s="1"/>
  <c r="X43" i="1"/>
  <c r="H43" i="1" s="1"/>
  <c r="W43" i="1"/>
  <c r="G43" i="1" s="1"/>
  <c r="V43" i="1"/>
  <c r="F43" i="1" s="1"/>
  <c r="U43" i="1"/>
  <c r="E43" i="1" s="1"/>
  <c r="T43" i="1"/>
  <c r="D43" i="1" s="1"/>
  <c r="S43" i="1"/>
  <c r="C43" i="1" s="1"/>
  <c r="R43" i="1"/>
  <c r="AE42" i="1"/>
  <c r="O42" i="1" s="1"/>
  <c r="AD42" i="1"/>
  <c r="N42" i="1" s="1"/>
  <c r="AC42" i="1"/>
  <c r="M42" i="1" s="1"/>
  <c r="AB42" i="1"/>
  <c r="L42" i="1" s="1"/>
  <c r="AA42" i="1"/>
  <c r="K42" i="1" s="1"/>
  <c r="Z42" i="1"/>
  <c r="J42" i="1" s="1"/>
  <c r="Y42" i="1"/>
  <c r="I42" i="1" s="1"/>
  <c r="X42" i="1"/>
  <c r="H42" i="1" s="1"/>
  <c r="W42" i="1"/>
  <c r="G42" i="1" s="1"/>
  <c r="V42" i="1"/>
  <c r="F42" i="1" s="1"/>
  <c r="U42" i="1"/>
  <c r="E42" i="1" s="1"/>
  <c r="T42" i="1"/>
  <c r="D42" i="1" s="1"/>
  <c r="S42" i="1"/>
  <c r="C42" i="1" s="1"/>
  <c r="R42" i="1"/>
  <c r="AE41" i="1"/>
  <c r="O41" i="1" s="1"/>
  <c r="AD41" i="1"/>
  <c r="N41" i="1" s="1"/>
  <c r="AC41" i="1"/>
  <c r="M41" i="1" s="1"/>
  <c r="AB41" i="1"/>
  <c r="L41" i="1" s="1"/>
  <c r="AA41" i="1"/>
  <c r="K41" i="1" s="1"/>
  <c r="Z41" i="1"/>
  <c r="J41" i="1" s="1"/>
  <c r="Y41" i="1"/>
  <c r="I41" i="1" s="1"/>
  <c r="X41" i="1"/>
  <c r="H41" i="1" s="1"/>
  <c r="W41" i="1"/>
  <c r="G41" i="1" s="1"/>
  <c r="V41" i="1"/>
  <c r="F41" i="1" s="1"/>
  <c r="U41" i="1"/>
  <c r="E41" i="1" s="1"/>
  <c r="T41" i="1"/>
  <c r="D41" i="1" s="1"/>
  <c r="S41" i="1"/>
  <c r="C41" i="1" s="1"/>
  <c r="R41" i="1"/>
  <c r="AE40" i="1"/>
  <c r="O40" i="1" s="1"/>
  <c r="AD40" i="1"/>
  <c r="N40" i="1" s="1"/>
  <c r="AC40" i="1"/>
  <c r="M40" i="1" s="1"/>
  <c r="AB40" i="1"/>
  <c r="L40" i="1" s="1"/>
  <c r="AA40" i="1"/>
  <c r="K40" i="1" s="1"/>
  <c r="Z40" i="1"/>
  <c r="J40" i="1" s="1"/>
  <c r="Y40" i="1"/>
  <c r="I40" i="1" s="1"/>
  <c r="X40" i="1"/>
  <c r="H40" i="1" s="1"/>
  <c r="W40" i="1"/>
  <c r="G40" i="1" s="1"/>
  <c r="V40" i="1"/>
  <c r="F40" i="1" s="1"/>
  <c r="U40" i="1"/>
  <c r="E40" i="1" s="1"/>
  <c r="T40" i="1"/>
  <c r="D40" i="1" s="1"/>
  <c r="S40" i="1"/>
  <c r="C40" i="1" s="1"/>
  <c r="R40" i="1"/>
  <c r="AE39" i="1"/>
  <c r="O39" i="1" s="1"/>
  <c r="AD39" i="1"/>
  <c r="N39" i="1" s="1"/>
  <c r="AC39" i="1"/>
  <c r="M39" i="1" s="1"/>
  <c r="AB39" i="1"/>
  <c r="L39" i="1" s="1"/>
  <c r="AA39" i="1"/>
  <c r="K39" i="1" s="1"/>
  <c r="Z39" i="1"/>
  <c r="J39" i="1" s="1"/>
  <c r="Y39" i="1"/>
  <c r="I39" i="1" s="1"/>
  <c r="X39" i="1"/>
  <c r="H39" i="1" s="1"/>
  <c r="W39" i="1"/>
  <c r="G39" i="1" s="1"/>
  <c r="V39" i="1"/>
  <c r="F39" i="1" s="1"/>
  <c r="U39" i="1"/>
  <c r="E39" i="1" s="1"/>
  <c r="T39" i="1"/>
  <c r="D39" i="1" s="1"/>
  <c r="S39" i="1"/>
  <c r="C39" i="1" s="1"/>
  <c r="R39" i="1"/>
  <c r="AE38" i="1"/>
  <c r="O38" i="1" s="1"/>
  <c r="AD38" i="1"/>
  <c r="N38" i="1" s="1"/>
  <c r="AC38" i="1"/>
  <c r="M38" i="1" s="1"/>
  <c r="AB38" i="1"/>
  <c r="L38" i="1" s="1"/>
  <c r="AA38" i="1"/>
  <c r="K38" i="1" s="1"/>
  <c r="Z38" i="1"/>
  <c r="J38" i="1" s="1"/>
  <c r="Y38" i="1"/>
  <c r="I38" i="1" s="1"/>
  <c r="X38" i="1"/>
  <c r="H38" i="1" s="1"/>
  <c r="W38" i="1"/>
  <c r="G38" i="1" s="1"/>
  <c r="V38" i="1"/>
  <c r="F38" i="1" s="1"/>
  <c r="U38" i="1"/>
  <c r="E38" i="1" s="1"/>
  <c r="T38" i="1"/>
  <c r="D38" i="1" s="1"/>
  <c r="S38" i="1"/>
  <c r="C38" i="1" s="1"/>
  <c r="R38" i="1"/>
  <c r="AE37" i="1"/>
  <c r="O37" i="1" s="1"/>
  <c r="AD37" i="1"/>
  <c r="N37" i="1" s="1"/>
  <c r="AC37" i="1"/>
  <c r="M37" i="1" s="1"/>
  <c r="AB37" i="1"/>
  <c r="L37" i="1" s="1"/>
  <c r="AA37" i="1"/>
  <c r="K37" i="1" s="1"/>
  <c r="Z37" i="1"/>
  <c r="J37" i="1" s="1"/>
  <c r="Y37" i="1"/>
  <c r="I37" i="1" s="1"/>
  <c r="X37" i="1"/>
  <c r="H37" i="1" s="1"/>
  <c r="W37" i="1"/>
  <c r="G37" i="1" s="1"/>
  <c r="V37" i="1"/>
  <c r="F37" i="1" s="1"/>
  <c r="U37" i="1"/>
  <c r="E37" i="1" s="1"/>
  <c r="T37" i="1"/>
  <c r="D37" i="1" s="1"/>
  <c r="S37" i="1"/>
  <c r="C37" i="1" s="1"/>
  <c r="R37" i="1"/>
  <c r="AE36" i="1"/>
  <c r="O36" i="1" s="1"/>
  <c r="AD36" i="1"/>
  <c r="N36" i="1" s="1"/>
  <c r="AC36" i="1"/>
  <c r="M36" i="1" s="1"/>
  <c r="AB36" i="1"/>
  <c r="L36" i="1" s="1"/>
  <c r="AA36" i="1"/>
  <c r="K36" i="1" s="1"/>
  <c r="Z36" i="1"/>
  <c r="J36" i="1" s="1"/>
  <c r="Y36" i="1"/>
  <c r="I36" i="1" s="1"/>
  <c r="X36" i="1"/>
  <c r="H36" i="1" s="1"/>
  <c r="W36" i="1"/>
  <c r="G36" i="1" s="1"/>
  <c r="V36" i="1"/>
  <c r="F36" i="1" s="1"/>
  <c r="U36" i="1"/>
  <c r="E36" i="1" s="1"/>
  <c r="T36" i="1"/>
  <c r="D36" i="1" s="1"/>
  <c r="S36" i="1"/>
  <c r="C36" i="1" s="1"/>
  <c r="R36" i="1"/>
  <c r="AE35" i="1"/>
  <c r="AE8" i="15" s="1"/>
  <c r="O8" i="16" s="1"/>
  <c r="AD35" i="1"/>
  <c r="AD8" i="15" s="1"/>
  <c r="AC35" i="1"/>
  <c r="AC8" i="15" s="1"/>
  <c r="AB35" i="1"/>
  <c r="AB8" i="15" s="1"/>
  <c r="AA35" i="1"/>
  <c r="AA8" i="15" s="1"/>
  <c r="Z35" i="1"/>
  <c r="Z8" i="15" s="1"/>
  <c r="Y35" i="1"/>
  <c r="Y8" i="15" s="1"/>
  <c r="X35" i="1"/>
  <c r="X8" i="15" s="1"/>
  <c r="W35" i="1"/>
  <c r="W8" i="15" s="1"/>
  <c r="V35" i="1"/>
  <c r="V8" i="15" s="1"/>
  <c r="U35" i="1"/>
  <c r="U8" i="15" s="1"/>
  <c r="T35" i="1"/>
  <c r="T8" i="15" s="1"/>
  <c r="S35" i="1"/>
  <c r="S8" i="15" s="1"/>
  <c r="R35" i="1"/>
  <c r="AE34" i="1"/>
  <c r="O34" i="1" s="1"/>
  <c r="AD34" i="1"/>
  <c r="N34" i="1" s="1"/>
  <c r="AC34" i="1"/>
  <c r="M34" i="1" s="1"/>
  <c r="AB34" i="1"/>
  <c r="L34" i="1" s="1"/>
  <c r="AA34" i="1"/>
  <c r="K34" i="1" s="1"/>
  <c r="Z34" i="1"/>
  <c r="J34" i="1" s="1"/>
  <c r="Y34" i="1"/>
  <c r="I34" i="1" s="1"/>
  <c r="X34" i="1"/>
  <c r="H34" i="1" s="1"/>
  <c r="W34" i="1"/>
  <c r="G34" i="1" s="1"/>
  <c r="V34" i="1"/>
  <c r="F34" i="1" s="1"/>
  <c r="U34" i="1"/>
  <c r="E34" i="1" s="1"/>
  <c r="T34" i="1"/>
  <c r="D34" i="1" s="1"/>
  <c r="S34" i="1"/>
  <c r="C34" i="1" s="1"/>
  <c r="R34" i="1"/>
  <c r="AE33" i="1"/>
  <c r="O33" i="1" s="1"/>
  <c r="AD33" i="1"/>
  <c r="N33" i="1" s="1"/>
  <c r="AC33" i="1"/>
  <c r="M33" i="1" s="1"/>
  <c r="AB33" i="1"/>
  <c r="L33" i="1" s="1"/>
  <c r="AA33" i="1"/>
  <c r="K33" i="1" s="1"/>
  <c r="Z33" i="1"/>
  <c r="J33" i="1" s="1"/>
  <c r="Y33" i="1"/>
  <c r="I33" i="1" s="1"/>
  <c r="X33" i="1"/>
  <c r="H33" i="1" s="1"/>
  <c r="W33" i="1"/>
  <c r="G33" i="1" s="1"/>
  <c r="V33" i="1"/>
  <c r="F33" i="1" s="1"/>
  <c r="U33" i="1"/>
  <c r="E33" i="1" s="1"/>
  <c r="T33" i="1"/>
  <c r="D33" i="1" s="1"/>
  <c r="S33" i="1"/>
  <c r="C33" i="1" s="1"/>
  <c r="R33" i="1"/>
  <c r="AE32" i="1"/>
  <c r="O32" i="1" s="1"/>
  <c r="AD32" i="1"/>
  <c r="N32" i="1" s="1"/>
  <c r="AC32" i="1"/>
  <c r="M32" i="1" s="1"/>
  <c r="AB32" i="1"/>
  <c r="L32" i="1" s="1"/>
  <c r="AA32" i="1"/>
  <c r="K32" i="1" s="1"/>
  <c r="Z32" i="1"/>
  <c r="J32" i="1" s="1"/>
  <c r="Y32" i="1"/>
  <c r="I32" i="1" s="1"/>
  <c r="X32" i="1"/>
  <c r="H32" i="1" s="1"/>
  <c r="W32" i="1"/>
  <c r="G32" i="1" s="1"/>
  <c r="V32" i="1"/>
  <c r="F32" i="1" s="1"/>
  <c r="U32" i="1"/>
  <c r="E32" i="1" s="1"/>
  <c r="T32" i="1"/>
  <c r="D32" i="1" s="1"/>
  <c r="S32" i="1"/>
  <c r="C32" i="1" s="1"/>
  <c r="R32" i="1"/>
  <c r="B32" i="1" s="1"/>
  <c r="AE31" i="1"/>
  <c r="O31" i="1" s="1"/>
  <c r="AD31" i="1"/>
  <c r="N31" i="1" s="1"/>
  <c r="AC31" i="1"/>
  <c r="M31" i="1" s="1"/>
  <c r="AB31" i="1"/>
  <c r="L31" i="1" s="1"/>
  <c r="AA31" i="1"/>
  <c r="K31" i="1" s="1"/>
  <c r="Z31" i="1"/>
  <c r="J31" i="1" s="1"/>
  <c r="Y31" i="1"/>
  <c r="I31" i="1" s="1"/>
  <c r="X31" i="1"/>
  <c r="H31" i="1" s="1"/>
  <c r="W31" i="1"/>
  <c r="G31" i="1" s="1"/>
  <c r="V31" i="1"/>
  <c r="F31" i="1" s="1"/>
  <c r="U31" i="1"/>
  <c r="E31" i="1" s="1"/>
  <c r="T31" i="1"/>
  <c r="D31" i="1" s="1"/>
  <c r="S31" i="1"/>
  <c r="C31" i="1" s="1"/>
  <c r="R31" i="1"/>
  <c r="AE30" i="1"/>
  <c r="O30" i="1" s="1"/>
  <c r="AD30" i="1"/>
  <c r="N30" i="1" s="1"/>
  <c r="AC30" i="1"/>
  <c r="M30" i="1" s="1"/>
  <c r="AB30" i="1"/>
  <c r="L30" i="1" s="1"/>
  <c r="AA30" i="1"/>
  <c r="K30" i="1" s="1"/>
  <c r="Z30" i="1"/>
  <c r="J30" i="1" s="1"/>
  <c r="Y30" i="1"/>
  <c r="I30" i="1" s="1"/>
  <c r="X30" i="1"/>
  <c r="H30" i="1" s="1"/>
  <c r="W30" i="1"/>
  <c r="G30" i="1" s="1"/>
  <c r="V30" i="1"/>
  <c r="F30" i="1" s="1"/>
  <c r="U30" i="1"/>
  <c r="E30" i="1" s="1"/>
  <c r="T30" i="1"/>
  <c r="D30" i="1" s="1"/>
  <c r="S30" i="1"/>
  <c r="C30" i="1" s="1"/>
  <c r="R30" i="1"/>
  <c r="AE29" i="1"/>
  <c r="O29" i="1" s="1"/>
  <c r="AD29" i="1"/>
  <c r="N29" i="1" s="1"/>
  <c r="AC29" i="1"/>
  <c r="M29" i="1" s="1"/>
  <c r="AB29" i="1"/>
  <c r="L29" i="1" s="1"/>
  <c r="AA29" i="1"/>
  <c r="K29" i="1" s="1"/>
  <c r="Z29" i="1"/>
  <c r="J29" i="1" s="1"/>
  <c r="Y29" i="1"/>
  <c r="I29" i="1" s="1"/>
  <c r="X29" i="1"/>
  <c r="H29" i="1" s="1"/>
  <c r="W29" i="1"/>
  <c r="G29" i="1" s="1"/>
  <c r="V29" i="1"/>
  <c r="F29" i="1" s="1"/>
  <c r="U29" i="1"/>
  <c r="E29" i="1" s="1"/>
  <c r="T29" i="1"/>
  <c r="D29" i="1" s="1"/>
  <c r="S29" i="1"/>
  <c r="C29" i="1" s="1"/>
  <c r="R29" i="1"/>
  <c r="AE28" i="1"/>
  <c r="O28" i="1" s="1"/>
  <c r="AD28" i="1"/>
  <c r="N28" i="1" s="1"/>
  <c r="AC28" i="1"/>
  <c r="M28" i="1" s="1"/>
  <c r="AB28" i="1"/>
  <c r="L28" i="1" s="1"/>
  <c r="AA28" i="1"/>
  <c r="K28" i="1" s="1"/>
  <c r="Z28" i="1"/>
  <c r="J28" i="1" s="1"/>
  <c r="Y28" i="1"/>
  <c r="I28" i="1" s="1"/>
  <c r="X28" i="1"/>
  <c r="H28" i="1" s="1"/>
  <c r="W28" i="1"/>
  <c r="G28" i="1" s="1"/>
  <c r="V28" i="1"/>
  <c r="F28" i="1" s="1"/>
  <c r="U28" i="1"/>
  <c r="E28" i="1" s="1"/>
  <c r="T28" i="1"/>
  <c r="D28" i="1" s="1"/>
  <c r="S28" i="1"/>
  <c r="C28" i="1" s="1"/>
  <c r="R28" i="1"/>
  <c r="B28" i="1" s="1"/>
  <c r="AE27" i="1"/>
  <c r="O27" i="1" s="1"/>
  <c r="AD27" i="1"/>
  <c r="N27" i="1" s="1"/>
  <c r="AC27" i="1"/>
  <c r="M27" i="1" s="1"/>
  <c r="AB27" i="1"/>
  <c r="L27" i="1" s="1"/>
  <c r="AA27" i="1"/>
  <c r="K27" i="1" s="1"/>
  <c r="Z27" i="1"/>
  <c r="J27" i="1" s="1"/>
  <c r="Y27" i="1"/>
  <c r="I27" i="1" s="1"/>
  <c r="X27" i="1"/>
  <c r="H27" i="1" s="1"/>
  <c r="W27" i="1"/>
  <c r="G27" i="1" s="1"/>
  <c r="V27" i="1"/>
  <c r="F27" i="1" s="1"/>
  <c r="U27" i="1"/>
  <c r="E27" i="1" s="1"/>
  <c r="T27" i="1"/>
  <c r="D27" i="1" s="1"/>
  <c r="S27" i="1"/>
  <c r="C27" i="1" s="1"/>
  <c r="R27" i="1"/>
  <c r="AE26" i="1"/>
  <c r="O26" i="1" s="1"/>
  <c r="AD26" i="1"/>
  <c r="N26" i="1" s="1"/>
  <c r="AC26" i="1"/>
  <c r="M26" i="1" s="1"/>
  <c r="AB26" i="1"/>
  <c r="L26" i="1" s="1"/>
  <c r="AA26" i="1"/>
  <c r="K26" i="1" s="1"/>
  <c r="Z26" i="1"/>
  <c r="J26" i="1" s="1"/>
  <c r="Y26" i="1"/>
  <c r="I26" i="1" s="1"/>
  <c r="X26" i="1"/>
  <c r="H26" i="1" s="1"/>
  <c r="W26" i="1"/>
  <c r="G26" i="1" s="1"/>
  <c r="V26" i="1"/>
  <c r="F26" i="1" s="1"/>
  <c r="U26" i="1"/>
  <c r="E26" i="1" s="1"/>
  <c r="T26" i="1"/>
  <c r="D26" i="1" s="1"/>
  <c r="S26" i="1"/>
  <c r="C26" i="1" s="1"/>
  <c r="R26" i="1"/>
  <c r="AE25" i="1"/>
  <c r="AE7" i="15" s="1"/>
  <c r="O7" i="16" s="1"/>
  <c r="AD25" i="1"/>
  <c r="AD7" i="15" s="1"/>
  <c r="AC25" i="1"/>
  <c r="AC7" i="15" s="1"/>
  <c r="AB25" i="1"/>
  <c r="AB7" i="15" s="1"/>
  <c r="AA25" i="1"/>
  <c r="AA7" i="15" s="1"/>
  <c r="Z25" i="1"/>
  <c r="Z7" i="15" s="1"/>
  <c r="Y25" i="1"/>
  <c r="Y7" i="15" s="1"/>
  <c r="X25" i="1"/>
  <c r="X7" i="15" s="1"/>
  <c r="W25" i="1"/>
  <c r="W7" i="15" s="1"/>
  <c r="V25" i="1"/>
  <c r="V7" i="15" s="1"/>
  <c r="U25" i="1"/>
  <c r="U7" i="15" s="1"/>
  <c r="T25" i="1"/>
  <c r="T7" i="15" s="1"/>
  <c r="S25" i="1"/>
  <c r="S7" i="15" s="1"/>
  <c r="R25" i="1"/>
  <c r="AE24" i="1"/>
  <c r="O24" i="1" s="1"/>
  <c r="AD24" i="1"/>
  <c r="N24" i="1" s="1"/>
  <c r="AC24" i="1"/>
  <c r="M24" i="1" s="1"/>
  <c r="AB24" i="1"/>
  <c r="L24" i="1" s="1"/>
  <c r="AA24" i="1"/>
  <c r="K24" i="1" s="1"/>
  <c r="Z24" i="1"/>
  <c r="J24" i="1" s="1"/>
  <c r="Y24" i="1"/>
  <c r="I24" i="1" s="1"/>
  <c r="X24" i="1"/>
  <c r="H24" i="1" s="1"/>
  <c r="W24" i="1"/>
  <c r="G24" i="1" s="1"/>
  <c r="V24" i="1"/>
  <c r="F24" i="1" s="1"/>
  <c r="U24" i="1"/>
  <c r="E24" i="1" s="1"/>
  <c r="T24" i="1"/>
  <c r="D24" i="1" s="1"/>
  <c r="S24" i="1"/>
  <c r="C24" i="1" s="1"/>
  <c r="R24" i="1"/>
  <c r="B24" i="1" s="1"/>
  <c r="AE23" i="1"/>
  <c r="O23" i="1" s="1"/>
  <c r="AD23" i="1"/>
  <c r="N23" i="1" s="1"/>
  <c r="AC23" i="1"/>
  <c r="M23" i="1" s="1"/>
  <c r="AB23" i="1"/>
  <c r="L23" i="1" s="1"/>
  <c r="AA23" i="1"/>
  <c r="K23" i="1" s="1"/>
  <c r="Z23" i="1"/>
  <c r="J23" i="1" s="1"/>
  <c r="Y23" i="1"/>
  <c r="I23" i="1" s="1"/>
  <c r="X23" i="1"/>
  <c r="H23" i="1" s="1"/>
  <c r="W23" i="1"/>
  <c r="G23" i="1" s="1"/>
  <c r="V23" i="1"/>
  <c r="F23" i="1" s="1"/>
  <c r="U23" i="1"/>
  <c r="E23" i="1" s="1"/>
  <c r="T23" i="1"/>
  <c r="D23" i="1" s="1"/>
  <c r="S23" i="1"/>
  <c r="C23" i="1" s="1"/>
  <c r="R23" i="1"/>
  <c r="AE22" i="1"/>
  <c r="O22" i="1" s="1"/>
  <c r="AD22" i="1"/>
  <c r="N22" i="1" s="1"/>
  <c r="AC22" i="1"/>
  <c r="M22" i="1" s="1"/>
  <c r="AB22" i="1"/>
  <c r="L22" i="1" s="1"/>
  <c r="AA22" i="1"/>
  <c r="K22" i="1" s="1"/>
  <c r="Z22" i="1"/>
  <c r="J22" i="1" s="1"/>
  <c r="Y22" i="1"/>
  <c r="I22" i="1" s="1"/>
  <c r="X22" i="1"/>
  <c r="H22" i="1" s="1"/>
  <c r="W22" i="1"/>
  <c r="G22" i="1" s="1"/>
  <c r="V22" i="1"/>
  <c r="F22" i="1" s="1"/>
  <c r="U22" i="1"/>
  <c r="E22" i="1" s="1"/>
  <c r="T22" i="1"/>
  <c r="D22" i="1" s="1"/>
  <c r="S22" i="1"/>
  <c r="C22" i="1" s="1"/>
  <c r="R22" i="1"/>
  <c r="AE21" i="1"/>
  <c r="O21" i="1" s="1"/>
  <c r="AD21" i="1"/>
  <c r="N21" i="1" s="1"/>
  <c r="AC21" i="1"/>
  <c r="M21" i="1" s="1"/>
  <c r="AB21" i="1"/>
  <c r="L21" i="1" s="1"/>
  <c r="AA21" i="1"/>
  <c r="K21" i="1" s="1"/>
  <c r="Z21" i="1"/>
  <c r="J21" i="1" s="1"/>
  <c r="Y21" i="1"/>
  <c r="I21" i="1" s="1"/>
  <c r="X21" i="1"/>
  <c r="H21" i="1" s="1"/>
  <c r="W21" i="1"/>
  <c r="G21" i="1" s="1"/>
  <c r="V21" i="1"/>
  <c r="F21" i="1" s="1"/>
  <c r="U21" i="1"/>
  <c r="E21" i="1" s="1"/>
  <c r="T21" i="1"/>
  <c r="D21" i="1" s="1"/>
  <c r="S21" i="1"/>
  <c r="C21" i="1" s="1"/>
  <c r="R21" i="1"/>
  <c r="AE20" i="1"/>
  <c r="O20" i="1" s="1"/>
  <c r="AD20" i="1"/>
  <c r="N20" i="1" s="1"/>
  <c r="AC20" i="1"/>
  <c r="M20" i="1" s="1"/>
  <c r="AB20" i="1"/>
  <c r="L20" i="1" s="1"/>
  <c r="AA20" i="1"/>
  <c r="K20" i="1" s="1"/>
  <c r="Z20" i="1"/>
  <c r="J20" i="1" s="1"/>
  <c r="Y20" i="1"/>
  <c r="I20" i="1" s="1"/>
  <c r="X20" i="1"/>
  <c r="H20" i="1" s="1"/>
  <c r="W20" i="1"/>
  <c r="G20" i="1" s="1"/>
  <c r="V20" i="1"/>
  <c r="F20" i="1" s="1"/>
  <c r="U20" i="1"/>
  <c r="E20" i="1" s="1"/>
  <c r="T20" i="1"/>
  <c r="D20" i="1" s="1"/>
  <c r="S20" i="1"/>
  <c r="C20" i="1" s="1"/>
  <c r="R20" i="1"/>
  <c r="B20" i="1" s="1"/>
  <c r="AE19" i="1"/>
  <c r="O19" i="1" s="1"/>
  <c r="AD19" i="1"/>
  <c r="N19" i="1" s="1"/>
  <c r="AC19" i="1"/>
  <c r="M19" i="1" s="1"/>
  <c r="AB19" i="1"/>
  <c r="L19" i="1" s="1"/>
  <c r="AA19" i="1"/>
  <c r="K19" i="1" s="1"/>
  <c r="Z19" i="1"/>
  <c r="J19" i="1" s="1"/>
  <c r="Y19" i="1"/>
  <c r="I19" i="1" s="1"/>
  <c r="X19" i="1"/>
  <c r="H19" i="1" s="1"/>
  <c r="W19" i="1"/>
  <c r="G19" i="1" s="1"/>
  <c r="V19" i="1"/>
  <c r="F19" i="1" s="1"/>
  <c r="U19" i="1"/>
  <c r="E19" i="1" s="1"/>
  <c r="T19" i="1"/>
  <c r="D19" i="1" s="1"/>
  <c r="S19" i="1"/>
  <c r="C19" i="1" s="1"/>
  <c r="R19" i="1"/>
  <c r="AE18" i="1"/>
  <c r="O18" i="1" s="1"/>
  <c r="AD18" i="1"/>
  <c r="N18" i="1" s="1"/>
  <c r="AC18" i="1"/>
  <c r="M18" i="1" s="1"/>
  <c r="AB18" i="1"/>
  <c r="L18" i="1" s="1"/>
  <c r="AA18" i="1"/>
  <c r="K18" i="1" s="1"/>
  <c r="Z18" i="1"/>
  <c r="J18" i="1" s="1"/>
  <c r="Y18" i="1"/>
  <c r="I18" i="1" s="1"/>
  <c r="X18" i="1"/>
  <c r="H18" i="1" s="1"/>
  <c r="W18" i="1"/>
  <c r="G18" i="1" s="1"/>
  <c r="V18" i="1"/>
  <c r="F18" i="1" s="1"/>
  <c r="U18" i="1"/>
  <c r="E18" i="1" s="1"/>
  <c r="T18" i="1"/>
  <c r="D18" i="1" s="1"/>
  <c r="S18" i="1"/>
  <c r="C18" i="1" s="1"/>
  <c r="R18" i="1"/>
  <c r="AE17" i="1"/>
  <c r="O17" i="1" s="1"/>
  <c r="AD17" i="1"/>
  <c r="N17" i="1" s="1"/>
  <c r="AC17" i="1"/>
  <c r="M17" i="1" s="1"/>
  <c r="AB17" i="1"/>
  <c r="L17" i="1" s="1"/>
  <c r="AA17" i="1"/>
  <c r="K17" i="1" s="1"/>
  <c r="Z17" i="1"/>
  <c r="J17" i="1" s="1"/>
  <c r="Y17" i="1"/>
  <c r="I17" i="1" s="1"/>
  <c r="X17" i="1"/>
  <c r="H17" i="1" s="1"/>
  <c r="W17" i="1"/>
  <c r="G17" i="1" s="1"/>
  <c r="V17" i="1"/>
  <c r="F17" i="1" s="1"/>
  <c r="U17" i="1"/>
  <c r="E17" i="1" s="1"/>
  <c r="T17" i="1"/>
  <c r="D17" i="1" s="1"/>
  <c r="S17" i="1"/>
  <c r="C17" i="1" s="1"/>
  <c r="R17" i="1"/>
  <c r="AE16" i="1"/>
  <c r="O16" i="1" s="1"/>
  <c r="AD16" i="1"/>
  <c r="N16" i="1" s="1"/>
  <c r="AC16" i="1"/>
  <c r="M16" i="1" s="1"/>
  <c r="AB16" i="1"/>
  <c r="L16" i="1" s="1"/>
  <c r="AA16" i="1"/>
  <c r="K16" i="1" s="1"/>
  <c r="Z16" i="1"/>
  <c r="J16" i="1" s="1"/>
  <c r="Y16" i="1"/>
  <c r="I16" i="1" s="1"/>
  <c r="X16" i="1"/>
  <c r="H16" i="1" s="1"/>
  <c r="W16" i="1"/>
  <c r="G16" i="1" s="1"/>
  <c r="V16" i="1"/>
  <c r="F16" i="1" s="1"/>
  <c r="U16" i="1"/>
  <c r="E16" i="1" s="1"/>
  <c r="T16" i="1"/>
  <c r="D16" i="1" s="1"/>
  <c r="S16" i="1"/>
  <c r="C16" i="1" s="1"/>
  <c r="R16" i="1"/>
  <c r="B16" i="1" s="1"/>
  <c r="AE15" i="1"/>
  <c r="AE6" i="15" s="1"/>
  <c r="O6" i="16" s="1"/>
  <c r="AD15" i="1"/>
  <c r="AD6" i="15" s="1"/>
  <c r="AC15" i="1"/>
  <c r="AC6" i="15" s="1"/>
  <c r="AB15" i="1"/>
  <c r="AB6" i="15" s="1"/>
  <c r="AA15" i="1"/>
  <c r="AA6" i="15" s="1"/>
  <c r="Z15" i="1"/>
  <c r="Z6" i="15" s="1"/>
  <c r="Y15" i="1"/>
  <c r="Y6" i="15" s="1"/>
  <c r="X15" i="1"/>
  <c r="X6" i="15" s="1"/>
  <c r="W15" i="1"/>
  <c r="W6" i="15" s="1"/>
  <c r="V15" i="1"/>
  <c r="V6" i="15" s="1"/>
  <c r="U15" i="1"/>
  <c r="U6" i="15" s="1"/>
  <c r="T15" i="1"/>
  <c r="T6" i="15" s="1"/>
  <c r="S15" i="1"/>
  <c r="S6" i="15" s="1"/>
  <c r="R15" i="1"/>
  <c r="AE14" i="1"/>
  <c r="O14" i="1" s="1"/>
  <c r="AD14" i="1"/>
  <c r="N14" i="1" s="1"/>
  <c r="AC14" i="1"/>
  <c r="M14" i="1" s="1"/>
  <c r="AB14" i="1"/>
  <c r="L14" i="1" s="1"/>
  <c r="AA14" i="1"/>
  <c r="K14" i="1" s="1"/>
  <c r="Z14" i="1"/>
  <c r="J14" i="1" s="1"/>
  <c r="Y14" i="1"/>
  <c r="I14" i="1" s="1"/>
  <c r="X14" i="1"/>
  <c r="H14" i="1" s="1"/>
  <c r="W14" i="1"/>
  <c r="G14" i="1" s="1"/>
  <c r="V14" i="1"/>
  <c r="F14" i="1" s="1"/>
  <c r="U14" i="1"/>
  <c r="E14" i="1" s="1"/>
  <c r="T14" i="1"/>
  <c r="D14" i="1" s="1"/>
  <c r="S14" i="1"/>
  <c r="C14" i="1" s="1"/>
  <c r="R14" i="1"/>
  <c r="AE13" i="1"/>
  <c r="O13" i="1" s="1"/>
  <c r="AD13" i="1"/>
  <c r="N13" i="1" s="1"/>
  <c r="AC13" i="1"/>
  <c r="M13" i="1" s="1"/>
  <c r="AB13" i="1"/>
  <c r="L13" i="1" s="1"/>
  <c r="AA13" i="1"/>
  <c r="K13" i="1" s="1"/>
  <c r="Z13" i="1"/>
  <c r="J13" i="1" s="1"/>
  <c r="Y13" i="1"/>
  <c r="I13" i="1" s="1"/>
  <c r="X13" i="1"/>
  <c r="H13" i="1" s="1"/>
  <c r="W13" i="1"/>
  <c r="G13" i="1" s="1"/>
  <c r="V13" i="1"/>
  <c r="F13" i="1" s="1"/>
  <c r="U13" i="1"/>
  <c r="E13" i="1" s="1"/>
  <c r="T13" i="1"/>
  <c r="D13" i="1" s="1"/>
  <c r="S13" i="1"/>
  <c r="C13" i="1" s="1"/>
  <c r="R13" i="1"/>
  <c r="AE12" i="1"/>
  <c r="O12" i="1" s="1"/>
  <c r="AD12" i="1"/>
  <c r="N12" i="1" s="1"/>
  <c r="AC12" i="1"/>
  <c r="M12" i="1" s="1"/>
  <c r="AB12" i="1"/>
  <c r="L12" i="1" s="1"/>
  <c r="AA12" i="1"/>
  <c r="K12" i="1" s="1"/>
  <c r="Z12" i="1"/>
  <c r="J12" i="1" s="1"/>
  <c r="Y12" i="1"/>
  <c r="I12" i="1" s="1"/>
  <c r="X12" i="1"/>
  <c r="H12" i="1" s="1"/>
  <c r="W12" i="1"/>
  <c r="G12" i="1" s="1"/>
  <c r="V12" i="1"/>
  <c r="F12" i="1" s="1"/>
  <c r="U12" i="1"/>
  <c r="E12" i="1" s="1"/>
  <c r="T12" i="1"/>
  <c r="D12" i="1" s="1"/>
  <c r="S12" i="1"/>
  <c r="C12" i="1" s="1"/>
  <c r="R12" i="1"/>
  <c r="B12" i="1" s="1"/>
  <c r="AE11" i="1"/>
  <c r="O11" i="1" s="1"/>
  <c r="AD11" i="1"/>
  <c r="N11" i="1" s="1"/>
  <c r="AC11" i="1"/>
  <c r="M11" i="1" s="1"/>
  <c r="AB11" i="1"/>
  <c r="L11" i="1" s="1"/>
  <c r="AA11" i="1"/>
  <c r="K11" i="1" s="1"/>
  <c r="Z11" i="1"/>
  <c r="J11" i="1" s="1"/>
  <c r="Y11" i="1"/>
  <c r="I11" i="1" s="1"/>
  <c r="X11" i="1"/>
  <c r="H11" i="1" s="1"/>
  <c r="W11" i="1"/>
  <c r="G11" i="1" s="1"/>
  <c r="V11" i="1"/>
  <c r="F11" i="1" s="1"/>
  <c r="U11" i="1"/>
  <c r="E11" i="1" s="1"/>
  <c r="T11" i="1"/>
  <c r="D11" i="1" s="1"/>
  <c r="S11" i="1"/>
  <c r="C11" i="1" s="1"/>
  <c r="R11" i="1"/>
  <c r="AE10" i="1"/>
  <c r="O10" i="1" s="1"/>
  <c r="AD10" i="1"/>
  <c r="N10" i="1" s="1"/>
  <c r="AC10" i="1"/>
  <c r="M10" i="1" s="1"/>
  <c r="AB10" i="1"/>
  <c r="L10" i="1" s="1"/>
  <c r="AA10" i="1"/>
  <c r="K10" i="1" s="1"/>
  <c r="Z10" i="1"/>
  <c r="J10" i="1" s="1"/>
  <c r="Y10" i="1"/>
  <c r="I10" i="1" s="1"/>
  <c r="X10" i="1"/>
  <c r="H10" i="1" s="1"/>
  <c r="W10" i="1"/>
  <c r="G10" i="1" s="1"/>
  <c r="V10" i="1"/>
  <c r="F10" i="1" s="1"/>
  <c r="U10" i="1"/>
  <c r="E10" i="1" s="1"/>
  <c r="T10" i="1"/>
  <c r="D10" i="1" s="1"/>
  <c r="S10" i="1"/>
  <c r="C10" i="1" s="1"/>
  <c r="R10" i="1"/>
  <c r="AE9" i="1"/>
  <c r="O9" i="1" s="1"/>
  <c r="AD9" i="1"/>
  <c r="N9" i="1" s="1"/>
  <c r="AC9" i="1"/>
  <c r="M9" i="1" s="1"/>
  <c r="AB9" i="1"/>
  <c r="L9" i="1" s="1"/>
  <c r="AA9" i="1"/>
  <c r="K9" i="1" s="1"/>
  <c r="Z9" i="1"/>
  <c r="J9" i="1" s="1"/>
  <c r="Y9" i="1"/>
  <c r="I9" i="1" s="1"/>
  <c r="X9" i="1"/>
  <c r="H9" i="1" s="1"/>
  <c r="W9" i="1"/>
  <c r="G9" i="1" s="1"/>
  <c r="V9" i="1"/>
  <c r="F9" i="1" s="1"/>
  <c r="U9" i="1"/>
  <c r="E9" i="1" s="1"/>
  <c r="T9" i="1"/>
  <c r="D9" i="1" s="1"/>
  <c r="S9" i="1"/>
  <c r="C9" i="1" s="1"/>
  <c r="R9" i="1"/>
  <c r="AE8" i="1"/>
  <c r="O8" i="1" s="1"/>
  <c r="AD8" i="1"/>
  <c r="N8" i="1" s="1"/>
  <c r="AC8" i="1"/>
  <c r="M8" i="1" s="1"/>
  <c r="AB8" i="1"/>
  <c r="L8" i="1" s="1"/>
  <c r="AA8" i="1"/>
  <c r="K8" i="1" s="1"/>
  <c r="Z8" i="1"/>
  <c r="J8" i="1" s="1"/>
  <c r="Y8" i="1"/>
  <c r="I8" i="1" s="1"/>
  <c r="X8" i="1"/>
  <c r="H8" i="1" s="1"/>
  <c r="W8" i="1"/>
  <c r="G8" i="1" s="1"/>
  <c r="V8" i="1"/>
  <c r="F8" i="1" s="1"/>
  <c r="U8" i="1"/>
  <c r="E8" i="1" s="1"/>
  <c r="T8" i="1"/>
  <c r="D8" i="1" s="1"/>
  <c r="S8" i="1"/>
  <c r="C8" i="1" s="1"/>
  <c r="R8" i="1"/>
  <c r="B8" i="1" s="1"/>
  <c r="AE7" i="1"/>
  <c r="O7" i="1" s="1"/>
  <c r="AD7" i="1"/>
  <c r="N7" i="1" s="1"/>
  <c r="AC7" i="1"/>
  <c r="M7" i="1" s="1"/>
  <c r="AB7" i="1"/>
  <c r="L7" i="1" s="1"/>
  <c r="AA7" i="1"/>
  <c r="K7" i="1" s="1"/>
  <c r="Z7" i="1"/>
  <c r="J7" i="1" s="1"/>
  <c r="Y7" i="1"/>
  <c r="I7" i="1" s="1"/>
  <c r="X7" i="1"/>
  <c r="H7" i="1" s="1"/>
  <c r="W7" i="1"/>
  <c r="G7" i="1" s="1"/>
  <c r="V7" i="1"/>
  <c r="F7" i="1" s="1"/>
  <c r="U7" i="1"/>
  <c r="E7" i="1" s="1"/>
  <c r="T7" i="1"/>
  <c r="D7" i="1" s="1"/>
  <c r="S7" i="1"/>
  <c r="C7" i="1" s="1"/>
  <c r="R7" i="1"/>
  <c r="AE6" i="1"/>
  <c r="O6" i="1" s="1"/>
  <c r="AD6" i="1"/>
  <c r="N6" i="1" s="1"/>
  <c r="AC6" i="1"/>
  <c r="M6" i="1" s="1"/>
  <c r="AB6" i="1"/>
  <c r="L6" i="1" s="1"/>
  <c r="AA6" i="1"/>
  <c r="K6" i="1" s="1"/>
  <c r="Z6" i="1"/>
  <c r="J6" i="1" s="1"/>
  <c r="Y6" i="1"/>
  <c r="I6" i="1" s="1"/>
  <c r="X6" i="1"/>
  <c r="H6" i="1" s="1"/>
  <c r="W6" i="1"/>
  <c r="G6" i="1" s="1"/>
  <c r="V6" i="1"/>
  <c r="F6" i="1" s="1"/>
  <c r="U6" i="1"/>
  <c r="E6" i="1" s="1"/>
  <c r="T6" i="1"/>
  <c r="D6" i="1" s="1"/>
  <c r="S6" i="1"/>
  <c r="C6" i="1" s="1"/>
  <c r="R6" i="1"/>
  <c r="I26" i="16"/>
  <c r="N30" i="16"/>
  <c r="I34" i="17"/>
  <c r="I32" i="17"/>
  <c r="I30" i="17"/>
  <c r="I26" i="17"/>
  <c r="G24" i="17"/>
  <c r="G20" i="17"/>
  <c r="G16" i="17"/>
  <c r="F25" i="17"/>
  <c r="F21" i="17"/>
  <c r="F17" i="17"/>
  <c r="J35" i="16"/>
  <c r="AX1" i="1"/>
  <c r="B1" i="1"/>
  <c r="BN1" i="1" s="1"/>
  <c r="B1" i="15"/>
  <c r="BN1" i="15" s="1"/>
  <c r="B1" i="18"/>
  <c r="B1" i="17"/>
  <c r="N35" i="17"/>
  <c r="I35" i="17"/>
  <c r="G35" i="17"/>
  <c r="N34" i="17"/>
  <c r="J34" i="17"/>
  <c r="H34" i="17"/>
  <c r="F34" i="17"/>
  <c r="N33" i="17"/>
  <c r="I33" i="17"/>
  <c r="G33" i="17"/>
  <c r="J32" i="17"/>
  <c r="H32" i="17"/>
  <c r="F32" i="17"/>
  <c r="N31" i="17"/>
  <c r="I31" i="17"/>
  <c r="G31" i="17"/>
  <c r="N30" i="17"/>
  <c r="J30" i="17"/>
  <c r="H30" i="17"/>
  <c r="G30" i="17"/>
  <c r="F30" i="17"/>
  <c r="N29" i="17"/>
  <c r="I29" i="17"/>
  <c r="H29" i="17"/>
  <c r="G29" i="17"/>
  <c r="J28" i="17"/>
  <c r="I28" i="17"/>
  <c r="H28" i="17"/>
  <c r="F28" i="17"/>
  <c r="N27" i="17"/>
  <c r="J27" i="17"/>
  <c r="I27" i="17"/>
  <c r="G27" i="17"/>
  <c r="F27" i="17"/>
  <c r="N26" i="17"/>
  <c r="J26" i="17"/>
  <c r="H26" i="17"/>
  <c r="G26" i="17"/>
  <c r="F26" i="17"/>
  <c r="N25" i="17"/>
  <c r="I25" i="17"/>
  <c r="H25" i="17"/>
  <c r="G25" i="17"/>
  <c r="J24" i="17"/>
  <c r="I24" i="17"/>
  <c r="H24" i="17"/>
  <c r="F24" i="17"/>
  <c r="N23" i="17"/>
  <c r="J23" i="17"/>
  <c r="I23" i="17"/>
  <c r="G23" i="17"/>
  <c r="F23" i="17"/>
  <c r="N22" i="17"/>
  <c r="J22" i="17"/>
  <c r="H22" i="17"/>
  <c r="G22" i="17"/>
  <c r="F22" i="17"/>
  <c r="N21" i="17"/>
  <c r="I21" i="17"/>
  <c r="H21" i="17"/>
  <c r="G21" i="17"/>
  <c r="J20" i="17"/>
  <c r="I20" i="17"/>
  <c r="H20" i="17"/>
  <c r="F20" i="17"/>
  <c r="N19" i="17"/>
  <c r="J19" i="17"/>
  <c r="I19" i="17"/>
  <c r="G19" i="17"/>
  <c r="F19" i="17"/>
  <c r="N18" i="17"/>
  <c r="J18" i="17"/>
  <c r="H18" i="17"/>
  <c r="G18" i="17"/>
  <c r="F18" i="17"/>
  <c r="N17" i="17"/>
  <c r="I17" i="17"/>
  <c r="H17" i="17"/>
  <c r="G17" i="17"/>
  <c r="J16" i="17"/>
  <c r="I16" i="17"/>
  <c r="H16" i="17"/>
  <c r="F16" i="17"/>
  <c r="J27" i="16"/>
  <c r="N235" i="1" l="1"/>
  <c r="N28" i="15" s="1"/>
  <c r="N275" i="1"/>
  <c r="N32" i="15" s="1"/>
  <c r="M245" i="1"/>
  <c r="M29" i="15" s="1"/>
  <c r="M285" i="1"/>
  <c r="M33" i="15" s="1"/>
  <c r="L75" i="1"/>
  <c r="L12" i="15" s="1"/>
  <c r="L135" i="1"/>
  <c r="L18" i="15" s="1"/>
  <c r="L195" i="1"/>
  <c r="L24" i="15" s="1"/>
  <c r="L95" i="1"/>
  <c r="L14" i="15" s="1"/>
  <c r="L115" i="1"/>
  <c r="L16" i="15" s="1"/>
  <c r="L155" i="1"/>
  <c r="L20" i="15" s="1"/>
  <c r="L175" i="1"/>
  <c r="L22" i="15" s="1"/>
  <c r="I235" i="1"/>
  <c r="I28" i="15" s="1"/>
  <c r="J225" i="1"/>
  <c r="J27" i="15" s="1"/>
  <c r="J265" i="1"/>
  <c r="J31" i="15" s="1"/>
  <c r="J305" i="1"/>
  <c r="J35" i="15" s="1"/>
  <c r="I275" i="1"/>
  <c r="I32" i="15" s="1"/>
  <c r="H165" i="1"/>
  <c r="H21" i="15" s="1"/>
  <c r="H65" i="1"/>
  <c r="H11" i="15" s="1"/>
  <c r="H105" i="1"/>
  <c r="H15" i="15" s="1"/>
  <c r="H185" i="1"/>
  <c r="H23" i="15" s="1"/>
  <c r="H205" i="1"/>
  <c r="H25" i="15" s="1"/>
  <c r="H85" i="1"/>
  <c r="H13" i="15" s="1"/>
  <c r="H125" i="1"/>
  <c r="H17" i="15" s="1"/>
  <c r="H145" i="1"/>
  <c r="H19" i="15" s="1"/>
  <c r="F255" i="1"/>
  <c r="F30" i="15" s="1"/>
  <c r="F215" i="1"/>
  <c r="F26" i="15" s="1"/>
  <c r="F295" i="1"/>
  <c r="F34" i="15" s="1"/>
  <c r="E225" i="1"/>
  <c r="E27" i="15" s="1"/>
  <c r="E265" i="1"/>
  <c r="E31" i="15" s="1"/>
  <c r="E305" i="1"/>
  <c r="E35" i="15" s="1"/>
  <c r="D135" i="1"/>
  <c r="D18" i="15" s="1"/>
  <c r="D175" i="1"/>
  <c r="D22" i="15" s="1"/>
  <c r="D195" i="1"/>
  <c r="D24" i="15" s="1"/>
  <c r="D115" i="1"/>
  <c r="D16" i="15" s="1"/>
  <c r="D155" i="1"/>
  <c r="D20" i="15" s="1"/>
  <c r="D75" i="1"/>
  <c r="D12" i="15" s="1"/>
  <c r="R1" i="15"/>
  <c r="R1" i="1"/>
  <c r="AH1" i="15"/>
  <c r="AH1" i="1"/>
  <c r="P8" i="1"/>
  <c r="P12" i="1"/>
  <c r="P16" i="1"/>
  <c r="P20" i="1"/>
  <c r="P24" i="1"/>
  <c r="P28" i="1"/>
  <c r="P32" i="1"/>
  <c r="P46" i="1"/>
  <c r="P50" i="1"/>
  <c r="P58" i="1"/>
  <c r="P62" i="1"/>
  <c r="P64" i="1"/>
  <c r="P68" i="1"/>
  <c r="P76" i="1"/>
  <c r="P84" i="1"/>
  <c r="P92" i="1"/>
  <c r="P100" i="1"/>
  <c r="P108" i="1"/>
  <c r="P112" i="1"/>
  <c r="P128" i="1"/>
  <c r="P132" i="1"/>
  <c r="P144" i="1"/>
  <c r="P152" i="1"/>
  <c r="P156" i="1"/>
  <c r="P160" i="1"/>
  <c r="P168" i="1"/>
  <c r="P172" i="1"/>
  <c r="P192" i="1"/>
  <c r="P196" i="1"/>
  <c r="P200" i="1"/>
  <c r="P204" i="1"/>
  <c r="P208" i="1"/>
  <c r="W26" i="15"/>
  <c r="G26" i="16" s="1"/>
  <c r="G26" i="15"/>
  <c r="W27" i="15"/>
  <c r="G27" i="15"/>
  <c r="W28" i="15"/>
  <c r="G28" i="15"/>
  <c r="S29" i="15"/>
  <c r="C29" i="16" s="1"/>
  <c r="C245" i="1"/>
  <c r="C29" i="15" s="1"/>
  <c r="AA29" i="15"/>
  <c r="K245" i="1"/>
  <c r="K29" i="15" s="1"/>
  <c r="W30" i="15"/>
  <c r="G30" i="15"/>
  <c r="AA30" i="15"/>
  <c r="K255" i="1"/>
  <c r="K30" i="15" s="1"/>
  <c r="AE30" i="15"/>
  <c r="O30" i="16" s="1"/>
  <c r="O255" i="1"/>
  <c r="O30" i="15" s="1"/>
  <c r="W31" i="15"/>
  <c r="G31" i="15"/>
  <c r="S32" i="15"/>
  <c r="C275" i="1"/>
  <c r="C32" i="15" s="1"/>
  <c r="AA32" i="15"/>
  <c r="K275" i="1"/>
  <c r="K32" i="15" s="1"/>
  <c r="W33" i="15"/>
  <c r="G33" i="15"/>
  <c r="S34" i="15"/>
  <c r="C34" i="16" s="1"/>
  <c r="C295" i="1"/>
  <c r="C34" i="15" s="1"/>
  <c r="AA34" i="15"/>
  <c r="K295" i="1"/>
  <c r="K34" i="15" s="1"/>
  <c r="S35" i="15"/>
  <c r="C305" i="1"/>
  <c r="C35" i="15" s="1"/>
  <c r="AA35" i="15"/>
  <c r="K35" i="16" s="1"/>
  <c r="K305" i="1"/>
  <c r="K35" i="15" s="1"/>
  <c r="G15" i="1"/>
  <c r="G6" i="15" s="1"/>
  <c r="O15" i="1"/>
  <c r="O6" i="15" s="1"/>
  <c r="C25" i="1"/>
  <c r="C7" i="15" s="1"/>
  <c r="K25" i="1"/>
  <c r="K7" i="15" s="1"/>
  <c r="G35" i="1"/>
  <c r="G8" i="15" s="1"/>
  <c r="O35" i="1"/>
  <c r="O8" i="15" s="1"/>
  <c r="C45" i="1"/>
  <c r="C9" i="15" s="1"/>
  <c r="K45" i="1"/>
  <c r="K9" i="15" s="1"/>
  <c r="G55" i="1"/>
  <c r="G10" i="15" s="1"/>
  <c r="O55" i="1"/>
  <c r="O10" i="15" s="1"/>
  <c r="P70" i="1"/>
  <c r="P82" i="1"/>
  <c r="P94" i="1"/>
  <c r="P98" i="1"/>
  <c r="P102" i="1"/>
  <c r="P106" i="1"/>
  <c r="P110" i="1"/>
  <c r="P118" i="1"/>
  <c r="P122" i="1"/>
  <c r="P146" i="1"/>
  <c r="P158" i="1"/>
  <c r="P162" i="1"/>
  <c r="P170" i="1"/>
  <c r="P174" i="1"/>
  <c r="P178" i="1"/>
  <c r="P182" i="1"/>
  <c r="P198" i="1"/>
  <c r="P202" i="1"/>
  <c r="AF26" i="1"/>
  <c r="AF36" i="1"/>
  <c r="AF38" i="1"/>
  <c r="AF40" i="1"/>
  <c r="AF42" i="1"/>
  <c r="AF44" i="1"/>
  <c r="AF52" i="1"/>
  <c r="AF54" i="1"/>
  <c r="AF66" i="1"/>
  <c r="AF70" i="1"/>
  <c r="AF72" i="1"/>
  <c r="AF74" i="1"/>
  <c r="AF80" i="1"/>
  <c r="AF86" i="1"/>
  <c r="AF88" i="1"/>
  <c r="AF96" i="1"/>
  <c r="AF104" i="1"/>
  <c r="AF116" i="1"/>
  <c r="AF118" i="1"/>
  <c r="AF120" i="1"/>
  <c r="AF122" i="1"/>
  <c r="AF124" i="1"/>
  <c r="AF136" i="1"/>
  <c r="AF138" i="1"/>
  <c r="AF140" i="1"/>
  <c r="AF146" i="1"/>
  <c r="AF148" i="1"/>
  <c r="AF154" i="1"/>
  <c r="AF162" i="1"/>
  <c r="AF164" i="1"/>
  <c r="AF176" i="1"/>
  <c r="AF178" i="1"/>
  <c r="AF180" i="1"/>
  <c r="AF182" i="1"/>
  <c r="AF184" i="1"/>
  <c r="AF188" i="1"/>
  <c r="AF194" i="1"/>
  <c r="AF206" i="1"/>
  <c r="AF210" i="1"/>
  <c r="B210" i="1"/>
  <c r="P210" i="1" s="1"/>
  <c r="AF212" i="1"/>
  <c r="B212" i="1"/>
  <c r="P212" i="1" s="1"/>
  <c r="AF214" i="1"/>
  <c r="B214" i="1"/>
  <c r="P214" i="1" s="1"/>
  <c r="T26" i="15"/>
  <c r="D215" i="1"/>
  <c r="D26" i="15" s="1"/>
  <c r="X26" i="15"/>
  <c r="H26" i="16" s="1"/>
  <c r="H215" i="1"/>
  <c r="H26" i="15" s="1"/>
  <c r="AB26" i="15"/>
  <c r="L26" i="16" s="1"/>
  <c r="L215" i="1"/>
  <c r="L26" i="15" s="1"/>
  <c r="AF216" i="1"/>
  <c r="B216" i="1"/>
  <c r="P216" i="1" s="1"/>
  <c r="AF220" i="1"/>
  <c r="B220" i="1"/>
  <c r="P220" i="1" s="1"/>
  <c r="AF222" i="1"/>
  <c r="B222" i="1"/>
  <c r="P222" i="1" s="1"/>
  <c r="T27" i="15"/>
  <c r="D225" i="1"/>
  <c r="D27" i="15" s="1"/>
  <c r="AB27" i="15"/>
  <c r="L27" i="16" s="1"/>
  <c r="L225" i="1"/>
  <c r="L27" i="15" s="1"/>
  <c r="AF228" i="1"/>
  <c r="B228" i="1"/>
  <c r="P228" i="1" s="1"/>
  <c r="AF232" i="1"/>
  <c r="B232" i="1"/>
  <c r="P232" i="1" s="1"/>
  <c r="X28" i="15"/>
  <c r="H235" i="1"/>
  <c r="H28" i="15" s="1"/>
  <c r="AF240" i="1"/>
  <c r="B240" i="1"/>
  <c r="P240" i="1" s="1"/>
  <c r="X29" i="15"/>
  <c r="H29" i="16" s="1"/>
  <c r="H245" i="1"/>
  <c r="H29" i="15" s="1"/>
  <c r="AF246" i="1"/>
  <c r="B246" i="1"/>
  <c r="P246" i="1" s="1"/>
  <c r="AF250" i="1"/>
  <c r="B250" i="1"/>
  <c r="P250" i="1" s="1"/>
  <c r="AF252" i="1"/>
  <c r="B252" i="1"/>
  <c r="P252" i="1" s="1"/>
  <c r="AF254" i="1"/>
  <c r="B254" i="1"/>
  <c r="P254" i="1" s="1"/>
  <c r="T30" i="15"/>
  <c r="D255" i="1"/>
  <c r="D30" i="15" s="1"/>
  <c r="AB30" i="15"/>
  <c r="L255" i="1"/>
  <c r="L30" i="15" s="1"/>
  <c r="AF258" i="1"/>
  <c r="B258" i="1"/>
  <c r="P258" i="1" s="1"/>
  <c r="X31" i="15"/>
  <c r="H31" i="15"/>
  <c r="AF266" i="1"/>
  <c r="B266" i="1"/>
  <c r="P266" i="1" s="1"/>
  <c r="AF268" i="1"/>
  <c r="B268" i="1"/>
  <c r="P268" i="1" s="1"/>
  <c r="AF270" i="1"/>
  <c r="B270" i="1"/>
  <c r="P270" i="1" s="1"/>
  <c r="X32" i="15"/>
  <c r="H32" i="16" s="1"/>
  <c r="H32" i="15"/>
  <c r="AF276" i="1"/>
  <c r="B276" i="1"/>
  <c r="P276" i="1" s="1"/>
  <c r="AF280" i="1"/>
  <c r="B280" i="1"/>
  <c r="P280" i="1" s="1"/>
  <c r="X33" i="15"/>
  <c r="H33" i="15"/>
  <c r="AF286" i="1"/>
  <c r="B286" i="1"/>
  <c r="P286" i="1" s="1"/>
  <c r="AF288" i="1"/>
  <c r="B288" i="1"/>
  <c r="P288" i="1" s="1"/>
  <c r="AF292" i="1"/>
  <c r="B292" i="1"/>
  <c r="P292" i="1" s="1"/>
  <c r="AF294" i="1"/>
  <c r="B294" i="1"/>
  <c r="P294" i="1" s="1"/>
  <c r="T34" i="15"/>
  <c r="D295" i="1"/>
  <c r="D34" i="15" s="1"/>
  <c r="AB34" i="15"/>
  <c r="L295" i="1"/>
  <c r="L34" i="15" s="1"/>
  <c r="AF298" i="1"/>
  <c r="B298" i="1"/>
  <c r="P298" i="1" s="1"/>
  <c r="AF300" i="1"/>
  <c r="B300" i="1"/>
  <c r="P300" i="1" s="1"/>
  <c r="AF302" i="1"/>
  <c r="B302" i="1"/>
  <c r="P302" i="1" s="1"/>
  <c r="AB35" i="15"/>
  <c r="L35" i="16" s="1"/>
  <c r="L305" i="1"/>
  <c r="L35" i="15" s="1"/>
  <c r="H15" i="1"/>
  <c r="H6" i="15" s="1"/>
  <c r="D25" i="1"/>
  <c r="D7" i="15" s="1"/>
  <c r="L25" i="1"/>
  <c r="L7" i="15" s="1"/>
  <c r="D35" i="1"/>
  <c r="D8" i="15" s="1"/>
  <c r="L35" i="1"/>
  <c r="L8" i="15" s="1"/>
  <c r="B38" i="1"/>
  <c r="P38" i="1" s="1"/>
  <c r="B42" i="1"/>
  <c r="P42" i="1" s="1"/>
  <c r="H45" i="1"/>
  <c r="H9" i="15" s="1"/>
  <c r="B54" i="1"/>
  <c r="P54" i="1" s="1"/>
  <c r="D55" i="1"/>
  <c r="D10" i="15" s="1"/>
  <c r="L55" i="1"/>
  <c r="L10" i="15" s="1"/>
  <c r="C65" i="1"/>
  <c r="C11" i="15" s="1"/>
  <c r="G75" i="1"/>
  <c r="G12" i="15" s="1"/>
  <c r="K85" i="1"/>
  <c r="K13" i="15" s="1"/>
  <c r="O95" i="1"/>
  <c r="O14" i="15" s="1"/>
  <c r="C105" i="1"/>
  <c r="C15" i="15" s="1"/>
  <c r="G16" i="15"/>
  <c r="K125" i="1"/>
  <c r="K17" i="15" s="1"/>
  <c r="O135" i="1"/>
  <c r="O18" i="15" s="1"/>
  <c r="C145" i="1"/>
  <c r="C19" i="15" s="1"/>
  <c r="G20" i="15"/>
  <c r="K165" i="1"/>
  <c r="K21" i="15" s="1"/>
  <c r="O175" i="1"/>
  <c r="O22" i="15" s="1"/>
  <c r="C185" i="1"/>
  <c r="C23" i="15" s="1"/>
  <c r="G24" i="15"/>
  <c r="K205" i="1"/>
  <c r="K25" i="15" s="1"/>
  <c r="P221" i="1"/>
  <c r="P229" i="1"/>
  <c r="B29" i="15"/>
  <c r="P253" i="1"/>
  <c r="P269" i="1"/>
  <c r="B33" i="15"/>
  <c r="P293" i="1"/>
  <c r="P301" i="1"/>
  <c r="U11" i="15"/>
  <c r="E11" i="16" s="1"/>
  <c r="E65" i="1"/>
  <c r="E11" i="15" s="1"/>
  <c r="Y11" i="15"/>
  <c r="I65" i="1"/>
  <c r="I11" i="15" s="1"/>
  <c r="AC11" i="15"/>
  <c r="M11" i="16" s="1"/>
  <c r="M65" i="1"/>
  <c r="M11" i="15" s="1"/>
  <c r="U12" i="15"/>
  <c r="E12" i="16" s="1"/>
  <c r="E75" i="1"/>
  <c r="E12" i="15" s="1"/>
  <c r="Y12" i="15"/>
  <c r="I12" i="16" s="1"/>
  <c r="I75" i="1"/>
  <c r="I12" i="15" s="1"/>
  <c r="AC12" i="15"/>
  <c r="M12" i="16" s="1"/>
  <c r="M75" i="1"/>
  <c r="M12" i="15" s="1"/>
  <c r="U13" i="15"/>
  <c r="E13" i="16" s="1"/>
  <c r="E85" i="1"/>
  <c r="E13" i="15" s="1"/>
  <c r="Y13" i="15"/>
  <c r="I85" i="1"/>
  <c r="I13" i="15" s="1"/>
  <c r="AC13" i="15"/>
  <c r="M85" i="1"/>
  <c r="M13" i="15" s="1"/>
  <c r="U14" i="15"/>
  <c r="E14" i="16" s="1"/>
  <c r="E95" i="1"/>
  <c r="E14" i="15" s="1"/>
  <c r="Y14" i="15"/>
  <c r="I14" i="16" s="1"/>
  <c r="I95" i="1"/>
  <c r="I14" i="15" s="1"/>
  <c r="AC14" i="15"/>
  <c r="M95" i="1"/>
  <c r="M14" i="15" s="1"/>
  <c r="U15" i="15"/>
  <c r="E105" i="1"/>
  <c r="E15" i="15" s="1"/>
  <c r="Y15" i="15"/>
  <c r="I105" i="1"/>
  <c r="I15" i="15" s="1"/>
  <c r="AC15" i="15"/>
  <c r="M105" i="1"/>
  <c r="M15" i="15" s="1"/>
  <c r="U16" i="15"/>
  <c r="E115" i="1"/>
  <c r="E16" i="15" s="1"/>
  <c r="Y16" i="15"/>
  <c r="I115" i="1"/>
  <c r="I16" i="15" s="1"/>
  <c r="AC16" i="15"/>
  <c r="M115" i="1"/>
  <c r="M16" i="15" s="1"/>
  <c r="U17" i="15"/>
  <c r="E17" i="16" s="1"/>
  <c r="E125" i="1"/>
  <c r="E17" i="15" s="1"/>
  <c r="Y17" i="15"/>
  <c r="I125" i="1"/>
  <c r="I17" i="15" s="1"/>
  <c r="AC17" i="15"/>
  <c r="M125" i="1"/>
  <c r="M17" i="15" s="1"/>
  <c r="U18" i="15"/>
  <c r="E18" i="16" s="1"/>
  <c r="E135" i="1"/>
  <c r="E18" i="15" s="1"/>
  <c r="Y18" i="15"/>
  <c r="I18" i="16" s="1"/>
  <c r="I135" i="1"/>
  <c r="I18" i="15" s="1"/>
  <c r="AC18" i="15"/>
  <c r="M135" i="1"/>
  <c r="M18" i="15" s="1"/>
  <c r="U19" i="15"/>
  <c r="E19" i="16" s="1"/>
  <c r="E145" i="1"/>
  <c r="E19" i="15" s="1"/>
  <c r="Y19" i="15"/>
  <c r="I19" i="16" s="1"/>
  <c r="I145" i="1"/>
  <c r="I19" i="15" s="1"/>
  <c r="AC19" i="15"/>
  <c r="M145" i="1"/>
  <c r="M19" i="15" s="1"/>
  <c r="U20" i="15"/>
  <c r="E155" i="1"/>
  <c r="E20" i="15" s="1"/>
  <c r="Y20" i="15"/>
  <c r="I20" i="16" s="1"/>
  <c r="I155" i="1"/>
  <c r="I20" i="15" s="1"/>
  <c r="AC20" i="15"/>
  <c r="M155" i="1"/>
  <c r="M20" i="15" s="1"/>
  <c r="U21" i="15"/>
  <c r="E165" i="1"/>
  <c r="E21" i="15" s="1"/>
  <c r="Y21" i="15"/>
  <c r="I21" i="16" s="1"/>
  <c r="I165" i="1"/>
  <c r="I21" i="15" s="1"/>
  <c r="AC21" i="15"/>
  <c r="M165" i="1"/>
  <c r="M21" i="15" s="1"/>
  <c r="U22" i="15"/>
  <c r="E175" i="1"/>
  <c r="E22" i="15" s="1"/>
  <c r="Y22" i="15"/>
  <c r="I22" i="16" s="1"/>
  <c r="I175" i="1"/>
  <c r="I22" i="15" s="1"/>
  <c r="AC22" i="15"/>
  <c r="M175" i="1"/>
  <c r="M22" i="15" s="1"/>
  <c r="U23" i="15"/>
  <c r="E23" i="16" s="1"/>
  <c r="E185" i="1"/>
  <c r="E23" i="15" s="1"/>
  <c r="Y23" i="15"/>
  <c r="I23" i="16" s="1"/>
  <c r="I185" i="1"/>
  <c r="I23" i="15" s="1"/>
  <c r="AC23" i="15"/>
  <c r="M185" i="1"/>
  <c r="M23" i="15" s="1"/>
  <c r="U24" i="15"/>
  <c r="E24" i="16" s="1"/>
  <c r="E195" i="1"/>
  <c r="E24" i="15" s="1"/>
  <c r="Y24" i="15"/>
  <c r="I24" i="16" s="1"/>
  <c r="I195" i="1"/>
  <c r="I24" i="15" s="1"/>
  <c r="AC24" i="15"/>
  <c r="M195" i="1"/>
  <c r="M24" i="15" s="1"/>
  <c r="U25" i="15"/>
  <c r="E25" i="16" s="1"/>
  <c r="E205" i="1"/>
  <c r="E25" i="15" s="1"/>
  <c r="Y25" i="15"/>
  <c r="I205" i="1"/>
  <c r="I25" i="15" s="1"/>
  <c r="AC25" i="15"/>
  <c r="M205" i="1"/>
  <c r="M25" i="15" s="1"/>
  <c r="U26" i="15"/>
  <c r="E26" i="16" s="1"/>
  <c r="E215" i="1"/>
  <c r="E26" i="15" s="1"/>
  <c r="AC26" i="15"/>
  <c r="M215" i="1"/>
  <c r="M26" i="15" s="1"/>
  <c r="Y27" i="15"/>
  <c r="I27" i="16" s="1"/>
  <c r="I225" i="1"/>
  <c r="I27" i="15" s="1"/>
  <c r="U28" i="15"/>
  <c r="E28" i="16" s="1"/>
  <c r="E235" i="1"/>
  <c r="E28" i="15" s="1"/>
  <c r="AC28" i="15"/>
  <c r="M235" i="1"/>
  <c r="M28" i="15" s="1"/>
  <c r="Y29" i="15"/>
  <c r="I245" i="1"/>
  <c r="I29" i="15" s="1"/>
  <c r="U30" i="15"/>
  <c r="E30" i="16" s="1"/>
  <c r="E255" i="1"/>
  <c r="E30" i="15" s="1"/>
  <c r="AC30" i="15"/>
  <c r="M255" i="1"/>
  <c r="M30" i="15" s="1"/>
  <c r="Y31" i="15"/>
  <c r="I265" i="1"/>
  <c r="I31" i="15" s="1"/>
  <c r="U32" i="15"/>
  <c r="E32" i="16" s="1"/>
  <c r="E275" i="1"/>
  <c r="E32" i="15" s="1"/>
  <c r="AC32" i="15"/>
  <c r="M275" i="1"/>
  <c r="M32" i="15" s="1"/>
  <c r="Y33" i="15"/>
  <c r="I33" i="16" s="1"/>
  <c r="I285" i="1"/>
  <c r="I33" i="15" s="1"/>
  <c r="U34" i="15"/>
  <c r="E34" i="16" s="1"/>
  <c r="E295" i="1"/>
  <c r="E34" i="15" s="1"/>
  <c r="AC34" i="15"/>
  <c r="M295" i="1"/>
  <c r="M34" i="15" s="1"/>
  <c r="Y35" i="15"/>
  <c r="I35" i="16" s="1"/>
  <c r="I305" i="1"/>
  <c r="I35" i="15" s="1"/>
  <c r="E15" i="1"/>
  <c r="E6" i="15" s="1"/>
  <c r="I15" i="1"/>
  <c r="I6" i="15" s="1"/>
  <c r="M15" i="1"/>
  <c r="M6" i="15" s="1"/>
  <c r="E25" i="1"/>
  <c r="E7" i="15" s="1"/>
  <c r="I25" i="1"/>
  <c r="I7" i="15" s="1"/>
  <c r="M25" i="1"/>
  <c r="M7" i="15" s="1"/>
  <c r="E35" i="1"/>
  <c r="E8" i="15" s="1"/>
  <c r="I35" i="1"/>
  <c r="I8" i="15" s="1"/>
  <c r="M35" i="1"/>
  <c r="M8" i="15" s="1"/>
  <c r="E45" i="1"/>
  <c r="E9" i="15" s="1"/>
  <c r="I45" i="1"/>
  <c r="I9" i="15" s="1"/>
  <c r="M45" i="1"/>
  <c r="M9" i="15" s="1"/>
  <c r="E55" i="1"/>
  <c r="E10" i="15" s="1"/>
  <c r="I55" i="1"/>
  <c r="I10" i="15" s="1"/>
  <c r="M55" i="1"/>
  <c r="M10" i="15" s="1"/>
  <c r="D65" i="1"/>
  <c r="D11" i="15" s="1"/>
  <c r="L65" i="1"/>
  <c r="L11" i="15" s="1"/>
  <c r="B72" i="1"/>
  <c r="P72" i="1" s="1"/>
  <c r="H75" i="1"/>
  <c r="H12" i="15" s="1"/>
  <c r="B80" i="1"/>
  <c r="P80" i="1" s="1"/>
  <c r="D85" i="1"/>
  <c r="D13" i="15" s="1"/>
  <c r="L85" i="1"/>
  <c r="L13" i="15" s="1"/>
  <c r="B88" i="1"/>
  <c r="P88" i="1" s="1"/>
  <c r="H95" i="1"/>
  <c r="H14" i="15" s="1"/>
  <c r="B96" i="1"/>
  <c r="P96" i="1" s="1"/>
  <c r="B104" i="1"/>
  <c r="P104" i="1" s="1"/>
  <c r="D105" i="1"/>
  <c r="D15" i="15" s="1"/>
  <c r="L105" i="1"/>
  <c r="L15" i="15" s="1"/>
  <c r="H115" i="1"/>
  <c r="H16" i="15" s="1"/>
  <c r="B116" i="1"/>
  <c r="P116" i="1" s="1"/>
  <c r="B120" i="1"/>
  <c r="P120" i="1" s="1"/>
  <c r="B124" i="1"/>
  <c r="P124" i="1" s="1"/>
  <c r="D125" i="1"/>
  <c r="D17" i="15" s="1"/>
  <c r="L125" i="1"/>
  <c r="L17" i="15" s="1"/>
  <c r="H135" i="1"/>
  <c r="H18" i="15" s="1"/>
  <c r="B136" i="1"/>
  <c r="P136" i="1" s="1"/>
  <c r="B140" i="1"/>
  <c r="P140" i="1" s="1"/>
  <c r="D145" i="1"/>
  <c r="D19" i="15" s="1"/>
  <c r="L145" i="1"/>
  <c r="L19" i="15" s="1"/>
  <c r="B148" i="1"/>
  <c r="P148" i="1" s="1"/>
  <c r="H155" i="1"/>
  <c r="H20" i="15" s="1"/>
  <c r="B164" i="1"/>
  <c r="P164" i="1" s="1"/>
  <c r="D165" i="1"/>
  <c r="D21" i="15" s="1"/>
  <c r="L165" i="1"/>
  <c r="L21" i="15" s="1"/>
  <c r="H175" i="1"/>
  <c r="H22" i="15" s="1"/>
  <c r="B176" i="1"/>
  <c r="P176" i="1" s="1"/>
  <c r="B180" i="1"/>
  <c r="P180" i="1" s="1"/>
  <c r="B184" i="1"/>
  <c r="P184" i="1" s="1"/>
  <c r="D185" i="1"/>
  <c r="D23" i="15" s="1"/>
  <c r="L185" i="1"/>
  <c r="L23" i="15" s="1"/>
  <c r="B188" i="1"/>
  <c r="P188" i="1" s="1"/>
  <c r="H195" i="1"/>
  <c r="H24" i="15" s="1"/>
  <c r="D205" i="1"/>
  <c r="D25" i="15" s="1"/>
  <c r="L205" i="1"/>
  <c r="L25" i="15" s="1"/>
  <c r="I215" i="1"/>
  <c r="I26" i="15" s="1"/>
  <c r="M225" i="1"/>
  <c r="M27" i="15" s="1"/>
  <c r="E245" i="1"/>
  <c r="E29" i="15" s="1"/>
  <c r="I255" i="1"/>
  <c r="I30" i="15" s="1"/>
  <c r="M265" i="1"/>
  <c r="M31" i="15" s="1"/>
  <c r="E285" i="1"/>
  <c r="E33" i="15" s="1"/>
  <c r="I295" i="1"/>
  <c r="I34" i="15" s="1"/>
  <c r="M305" i="1"/>
  <c r="M35" i="15" s="1"/>
  <c r="S26" i="15"/>
  <c r="C26" i="16" s="1"/>
  <c r="C215" i="1"/>
  <c r="C26" i="15" s="1"/>
  <c r="AA26" i="15"/>
  <c r="K215" i="1"/>
  <c r="K26" i="15" s="1"/>
  <c r="AE26" i="15"/>
  <c r="O26" i="16" s="1"/>
  <c r="O215" i="1"/>
  <c r="O26" i="15" s="1"/>
  <c r="S27" i="15"/>
  <c r="C27" i="16" s="1"/>
  <c r="C225" i="1"/>
  <c r="C27" i="15" s="1"/>
  <c r="AA27" i="15"/>
  <c r="K225" i="1"/>
  <c r="K27" i="15" s="1"/>
  <c r="AE27" i="15"/>
  <c r="O27" i="16" s="1"/>
  <c r="O225" i="1"/>
  <c r="O27" i="15" s="1"/>
  <c r="S28" i="15"/>
  <c r="C28" i="16" s="1"/>
  <c r="C235" i="1"/>
  <c r="C28" i="15" s="1"/>
  <c r="AA28" i="15"/>
  <c r="K235" i="1"/>
  <c r="K28" i="15" s="1"/>
  <c r="AE28" i="15"/>
  <c r="O28" i="16" s="1"/>
  <c r="O235" i="1"/>
  <c r="O28" i="15" s="1"/>
  <c r="W29" i="15"/>
  <c r="G29" i="16" s="1"/>
  <c r="G29" i="15"/>
  <c r="AE29" i="15"/>
  <c r="O29" i="16" s="1"/>
  <c r="O245" i="1"/>
  <c r="O29" i="15" s="1"/>
  <c r="S30" i="15"/>
  <c r="C30" i="16" s="1"/>
  <c r="C255" i="1"/>
  <c r="C30" i="15" s="1"/>
  <c r="S31" i="15"/>
  <c r="C265" i="1"/>
  <c r="C31" i="15" s="1"/>
  <c r="AA31" i="15"/>
  <c r="K265" i="1"/>
  <c r="K31" i="15" s="1"/>
  <c r="AE31" i="15"/>
  <c r="O31" i="16" s="1"/>
  <c r="O265" i="1"/>
  <c r="O31" i="15" s="1"/>
  <c r="W32" i="15"/>
  <c r="G32" i="16" s="1"/>
  <c r="G32" i="15"/>
  <c r="AE32" i="15"/>
  <c r="O32" i="16" s="1"/>
  <c r="O275" i="1"/>
  <c r="O32" i="15" s="1"/>
  <c r="S33" i="15"/>
  <c r="C33" i="16" s="1"/>
  <c r="C285" i="1"/>
  <c r="C33" i="15" s="1"/>
  <c r="AA33" i="15"/>
  <c r="K285" i="1"/>
  <c r="K33" i="15" s="1"/>
  <c r="AE33" i="15"/>
  <c r="O33" i="16" s="1"/>
  <c r="O285" i="1"/>
  <c r="O33" i="15" s="1"/>
  <c r="W34" i="15"/>
  <c r="G34" i="15"/>
  <c r="AE34" i="15"/>
  <c r="O34" i="16" s="1"/>
  <c r="O295" i="1"/>
  <c r="O34" i="15" s="1"/>
  <c r="W35" i="15"/>
  <c r="G35" i="16" s="1"/>
  <c r="G35" i="15"/>
  <c r="AE35" i="15"/>
  <c r="O35" i="16" s="1"/>
  <c r="O305" i="1"/>
  <c r="O35" i="15" s="1"/>
  <c r="C15" i="1"/>
  <c r="C6" i="15" s="1"/>
  <c r="K15" i="1"/>
  <c r="K6" i="15" s="1"/>
  <c r="G25" i="1"/>
  <c r="G7" i="15" s="1"/>
  <c r="O25" i="1"/>
  <c r="O7" i="15" s="1"/>
  <c r="C35" i="1"/>
  <c r="C8" i="15" s="1"/>
  <c r="K35" i="1"/>
  <c r="K8" i="15" s="1"/>
  <c r="G45" i="1"/>
  <c r="G9" i="15" s="1"/>
  <c r="O45" i="1"/>
  <c r="O9" i="15" s="1"/>
  <c r="C55" i="1"/>
  <c r="C10" i="15" s="1"/>
  <c r="K55" i="1"/>
  <c r="K10" i="15" s="1"/>
  <c r="P66" i="1"/>
  <c r="P74" i="1"/>
  <c r="P78" i="1"/>
  <c r="P86" i="1"/>
  <c r="P90" i="1"/>
  <c r="P114" i="1"/>
  <c r="P126" i="1"/>
  <c r="P130" i="1"/>
  <c r="P134" i="1"/>
  <c r="P138" i="1"/>
  <c r="P142" i="1"/>
  <c r="P150" i="1"/>
  <c r="P154" i="1"/>
  <c r="P166" i="1"/>
  <c r="P186" i="1"/>
  <c r="P190" i="1"/>
  <c r="P194" i="1"/>
  <c r="P206" i="1"/>
  <c r="AF6" i="1"/>
  <c r="AF8" i="1"/>
  <c r="AF10" i="1"/>
  <c r="AF12" i="1"/>
  <c r="AF14" i="1"/>
  <c r="AF16" i="1"/>
  <c r="AF18" i="1"/>
  <c r="AF20" i="1"/>
  <c r="AF22" i="1"/>
  <c r="AF24" i="1"/>
  <c r="AF28" i="1"/>
  <c r="AF30" i="1"/>
  <c r="AF32" i="1"/>
  <c r="AF34" i="1"/>
  <c r="AF46" i="1"/>
  <c r="AF48" i="1"/>
  <c r="AF50" i="1"/>
  <c r="AF56" i="1"/>
  <c r="AF58" i="1"/>
  <c r="AF60" i="1"/>
  <c r="AF62" i="1"/>
  <c r="AF64" i="1"/>
  <c r="AF68" i="1"/>
  <c r="AF76" i="1"/>
  <c r="AF78" i="1"/>
  <c r="AF82" i="1"/>
  <c r="AF84" i="1"/>
  <c r="AF90" i="1"/>
  <c r="AF92" i="1"/>
  <c r="AF94" i="1"/>
  <c r="AF98" i="1"/>
  <c r="AF100" i="1"/>
  <c r="AF102" i="1"/>
  <c r="AF106" i="1"/>
  <c r="AF108" i="1"/>
  <c r="AF110" i="1"/>
  <c r="AF112" i="1"/>
  <c r="AF114" i="1"/>
  <c r="AF126" i="1"/>
  <c r="AF128" i="1"/>
  <c r="AF130" i="1"/>
  <c r="AF132" i="1"/>
  <c r="AF134" i="1"/>
  <c r="AF142" i="1"/>
  <c r="AF144" i="1"/>
  <c r="AF150" i="1"/>
  <c r="AF152" i="1"/>
  <c r="AF156" i="1"/>
  <c r="AF158" i="1"/>
  <c r="AF160" i="1"/>
  <c r="AF166" i="1"/>
  <c r="AF168" i="1"/>
  <c r="AF170" i="1"/>
  <c r="AF172" i="1"/>
  <c r="AF174" i="1"/>
  <c r="AF186" i="1"/>
  <c r="AF190" i="1"/>
  <c r="AF192" i="1"/>
  <c r="AF196" i="1"/>
  <c r="AF198" i="1"/>
  <c r="AF200" i="1"/>
  <c r="AF202" i="1"/>
  <c r="AF204" i="1"/>
  <c r="AF208" i="1"/>
  <c r="AF218" i="1"/>
  <c r="B218" i="1"/>
  <c r="P218" i="1" s="1"/>
  <c r="AF224" i="1"/>
  <c r="B224" i="1"/>
  <c r="P224" i="1" s="1"/>
  <c r="X27" i="15"/>
  <c r="H27" i="16" s="1"/>
  <c r="H225" i="1"/>
  <c r="H27" i="15" s="1"/>
  <c r="AF226" i="1"/>
  <c r="B226" i="1"/>
  <c r="P226" i="1" s="1"/>
  <c r="AF230" i="1"/>
  <c r="B230" i="1"/>
  <c r="P230" i="1" s="1"/>
  <c r="AF234" i="1"/>
  <c r="B234" i="1"/>
  <c r="P234" i="1" s="1"/>
  <c r="T28" i="15"/>
  <c r="D235" i="1"/>
  <c r="D28" i="15" s="1"/>
  <c r="AB28" i="15"/>
  <c r="L28" i="16" s="1"/>
  <c r="L235" i="1"/>
  <c r="L28" i="15" s="1"/>
  <c r="AF236" i="1"/>
  <c r="B236" i="1"/>
  <c r="P236" i="1" s="1"/>
  <c r="AF238" i="1"/>
  <c r="B238" i="1"/>
  <c r="P238" i="1" s="1"/>
  <c r="AF242" i="1"/>
  <c r="B242" i="1"/>
  <c r="P242" i="1" s="1"/>
  <c r="AF244" i="1"/>
  <c r="B244" i="1"/>
  <c r="P244" i="1" s="1"/>
  <c r="T29" i="15"/>
  <c r="D245" i="1"/>
  <c r="D29" i="15" s="1"/>
  <c r="AB29" i="15"/>
  <c r="L29" i="16" s="1"/>
  <c r="L245" i="1"/>
  <c r="L29" i="15" s="1"/>
  <c r="AF248" i="1"/>
  <c r="B248" i="1"/>
  <c r="P248" i="1" s="1"/>
  <c r="X30" i="15"/>
  <c r="H30" i="15"/>
  <c r="AF256" i="1"/>
  <c r="B256" i="1"/>
  <c r="P256" i="1" s="1"/>
  <c r="AF260" i="1"/>
  <c r="B260" i="1"/>
  <c r="P260" i="1" s="1"/>
  <c r="AF262" i="1"/>
  <c r="B262" i="1"/>
  <c r="P262" i="1" s="1"/>
  <c r="AF264" i="1"/>
  <c r="B264" i="1"/>
  <c r="P264" i="1" s="1"/>
  <c r="T31" i="15"/>
  <c r="D265" i="1"/>
  <c r="D31" i="15" s="1"/>
  <c r="AB31" i="15"/>
  <c r="L31" i="16" s="1"/>
  <c r="L265" i="1"/>
  <c r="L31" i="15" s="1"/>
  <c r="AF272" i="1"/>
  <c r="B272" i="1"/>
  <c r="P272" i="1" s="1"/>
  <c r="AF274" i="1"/>
  <c r="B274" i="1"/>
  <c r="P274" i="1" s="1"/>
  <c r="T32" i="15"/>
  <c r="D275" i="1"/>
  <c r="D32" i="15" s="1"/>
  <c r="AB32" i="15"/>
  <c r="L275" i="1"/>
  <c r="L32" i="15" s="1"/>
  <c r="AF278" i="1"/>
  <c r="B278" i="1"/>
  <c r="P278" i="1" s="1"/>
  <c r="AF282" i="1"/>
  <c r="B282" i="1"/>
  <c r="P282" i="1" s="1"/>
  <c r="AF284" i="1"/>
  <c r="B284" i="1"/>
  <c r="P284" i="1" s="1"/>
  <c r="T33" i="15"/>
  <c r="D285" i="1"/>
  <c r="D33" i="15" s="1"/>
  <c r="AB33" i="15"/>
  <c r="L33" i="16" s="1"/>
  <c r="L285" i="1"/>
  <c r="L33" i="15" s="1"/>
  <c r="AF290" i="1"/>
  <c r="B290" i="1"/>
  <c r="P290" i="1" s="1"/>
  <c r="X34" i="15"/>
  <c r="H34" i="16" s="1"/>
  <c r="H34" i="15"/>
  <c r="AF296" i="1"/>
  <c r="B296" i="1"/>
  <c r="P296" i="1" s="1"/>
  <c r="AF304" i="1"/>
  <c r="B304" i="1"/>
  <c r="P304" i="1" s="1"/>
  <c r="T35" i="15"/>
  <c r="D305" i="1"/>
  <c r="D35" i="15" s="1"/>
  <c r="X35" i="15"/>
  <c r="H35" i="15"/>
  <c r="B6" i="1"/>
  <c r="P6" i="1" s="1"/>
  <c r="B10" i="1"/>
  <c r="P10" i="1" s="1"/>
  <c r="B14" i="1"/>
  <c r="P14" i="1" s="1"/>
  <c r="D15" i="1"/>
  <c r="D6" i="15" s="1"/>
  <c r="L15" i="1"/>
  <c r="L6" i="15" s="1"/>
  <c r="B18" i="1"/>
  <c r="P18" i="1" s="1"/>
  <c r="B22" i="1"/>
  <c r="P22" i="1" s="1"/>
  <c r="H25" i="1"/>
  <c r="H7" i="15" s="1"/>
  <c r="B26" i="1"/>
  <c r="P26" i="1" s="1"/>
  <c r="B30" i="1"/>
  <c r="P30" i="1" s="1"/>
  <c r="B34" i="1"/>
  <c r="P34" i="1" s="1"/>
  <c r="H35" i="1"/>
  <c r="H8" i="15" s="1"/>
  <c r="B36" i="1"/>
  <c r="P36" i="1" s="1"/>
  <c r="B40" i="1"/>
  <c r="P40" i="1" s="1"/>
  <c r="B44" i="1"/>
  <c r="P44" i="1" s="1"/>
  <c r="D45" i="1"/>
  <c r="D9" i="15" s="1"/>
  <c r="L45" i="1"/>
  <c r="L9" i="15" s="1"/>
  <c r="B48" i="1"/>
  <c r="P48" i="1" s="1"/>
  <c r="B52" i="1"/>
  <c r="P52" i="1" s="1"/>
  <c r="H55" i="1"/>
  <c r="H10" i="15" s="1"/>
  <c r="B56" i="1"/>
  <c r="P56" i="1" s="1"/>
  <c r="B60" i="1"/>
  <c r="P60" i="1" s="1"/>
  <c r="K65" i="1"/>
  <c r="K11" i="15" s="1"/>
  <c r="O75" i="1"/>
  <c r="O12" i="15" s="1"/>
  <c r="C85" i="1"/>
  <c r="C13" i="15" s="1"/>
  <c r="G95" i="1"/>
  <c r="G14" i="15" s="1"/>
  <c r="K105" i="1"/>
  <c r="K15" i="15" s="1"/>
  <c r="O115" i="1"/>
  <c r="O16" i="15" s="1"/>
  <c r="C125" i="1"/>
  <c r="C17" i="15" s="1"/>
  <c r="G18" i="15"/>
  <c r="K145" i="1"/>
  <c r="K19" i="15" s="1"/>
  <c r="O155" i="1"/>
  <c r="O20" i="15" s="1"/>
  <c r="C165" i="1"/>
  <c r="C21" i="15" s="1"/>
  <c r="G22" i="15"/>
  <c r="K185" i="1"/>
  <c r="K23" i="15" s="1"/>
  <c r="O195" i="1"/>
  <c r="O24" i="15" s="1"/>
  <c r="C205" i="1"/>
  <c r="C25" i="15" s="1"/>
  <c r="P213" i="1"/>
  <c r="P237" i="1"/>
  <c r="P261" i="1"/>
  <c r="P277" i="1"/>
  <c r="AX1" i="15"/>
  <c r="AF7" i="1"/>
  <c r="AF9" i="1"/>
  <c r="AF11" i="1"/>
  <c r="AF13" i="1"/>
  <c r="AF15" i="1"/>
  <c r="AF6" i="15" s="1"/>
  <c r="P6" i="16" s="1"/>
  <c r="R6" i="15"/>
  <c r="AF17" i="1"/>
  <c r="AF19" i="1"/>
  <c r="AF21" i="1"/>
  <c r="AF23" i="1"/>
  <c r="R7" i="15"/>
  <c r="B7" i="16" s="1"/>
  <c r="AF25" i="1"/>
  <c r="AF7" i="15" s="1"/>
  <c r="P7" i="16" s="1"/>
  <c r="AF27" i="1"/>
  <c r="AF29" i="1"/>
  <c r="AF31" i="1"/>
  <c r="AF33" i="1"/>
  <c r="R8" i="15"/>
  <c r="AF35" i="1"/>
  <c r="AF8" i="15" s="1"/>
  <c r="P8" i="16" s="1"/>
  <c r="AF37" i="1"/>
  <c r="AF39" i="1"/>
  <c r="AF41" i="1"/>
  <c r="AF43" i="1"/>
  <c r="R9" i="15"/>
  <c r="AF45" i="1"/>
  <c r="AF9" i="15" s="1"/>
  <c r="P9" i="16" s="1"/>
  <c r="AF47" i="1"/>
  <c r="AF49" i="1"/>
  <c r="AF51" i="1"/>
  <c r="AF53" i="1"/>
  <c r="R10" i="15"/>
  <c r="AF55" i="1"/>
  <c r="AF10" i="15" s="1"/>
  <c r="P10" i="16" s="1"/>
  <c r="AF57" i="1"/>
  <c r="AF59" i="1"/>
  <c r="AF61" i="1"/>
  <c r="AF63" i="1"/>
  <c r="B63" i="1"/>
  <c r="P63" i="1" s="1"/>
  <c r="R11" i="15"/>
  <c r="B11" i="16" s="1"/>
  <c r="AF65" i="1"/>
  <c r="AF11" i="15" s="1"/>
  <c r="P11" i="16" s="1"/>
  <c r="B65" i="1"/>
  <c r="V11" i="15"/>
  <c r="F65" i="1"/>
  <c r="F11" i="15" s="1"/>
  <c r="Z11" i="15"/>
  <c r="J65" i="1"/>
  <c r="J11" i="15" s="1"/>
  <c r="AD11" i="15"/>
  <c r="N65" i="1"/>
  <c r="N11" i="15" s="1"/>
  <c r="AF67" i="1"/>
  <c r="B67" i="1"/>
  <c r="P67" i="1" s="1"/>
  <c r="AF69" i="1"/>
  <c r="B69" i="1"/>
  <c r="P69" i="1" s="1"/>
  <c r="AF71" i="1"/>
  <c r="B71" i="1"/>
  <c r="P71" i="1" s="1"/>
  <c r="AF73" i="1"/>
  <c r="B73" i="1"/>
  <c r="P73" i="1" s="1"/>
  <c r="R12" i="15"/>
  <c r="AF75" i="1"/>
  <c r="AF12" i="15" s="1"/>
  <c r="P12" i="16" s="1"/>
  <c r="B75" i="1"/>
  <c r="V12" i="15"/>
  <c r="F75" i="1"/>
  <c r="F12" i="15" s="1"/>
  <c r="Z12" i="15"/>
  <c r="J75" i="1"/>
  <c r="J12" i="15" s="1"/>
  <c r="AD12" i="15"/>
  <c r="N75" i="1"/>
  <c r="N12" i="15" s="1"/>
  <c r="AF77" i="1"/>
  <c r="B77" i="1"/>
  <c r="P77" i="1" s="1"/>
  <c r="AF79" i="1"/>
  <c r="B79" i="1"/>
  <c r="P79" i="1" s="1"/>
  <c r="AF81" i="1"/>
  <c r="B81" i="1"/>
  <c r="P81" i="1" s="1"/>
  <c r="AF83" i="1"/>
  <c r="B83" i="1"/>
  <c r="P83" i="1" s="1"/>
  <c r="R13" i="15"/>
  <c r="AF85" i="1"/>
  <c r="AF13" i="15" s="1"/>
  <c r="P13" i="16" s="1"/>
  <c r="B85" i="1"/>
  <c r="V13" i="15"/>
  <c r="F85" i="1"/>
  <c r="F13" i="15" s="1"/>
  <c r="Z13" i="15"/>
  <c r="J85" i="1"/>
  <c r="J13" i="15" s="1"/>
  <c r="AD13" i="15"/>
  <c r="N85" i="1"/>
  <c r="N13" i="15" s="1"/>
  <c r="AF87" i="1"/>
  <c r="B87" i="1"/>
  <c r="P87" i="1" s="1"/>
  <c r="AF89" i="1"/>
  <c r="B89" i="1"/>
  <c r="P89" i="1" s="1"/>
  <c r="AF91" i="1"/>
  <c r="B91" i="1"/>
  <c r="P91" i="1" s="1"/>
  <c r="AF93" i="1"/>
  <c r="B93" i="1"/>
  <c r="P93" i="1" s="1"/>
  <c r="AF95" i="1"/>
  <c r="AF14" i="15" s="1"/>
  <c r="P14" i="16" s="1"/>
  <c r="R14" i="15"/>
  <c r="B95" i="1"/>
  <c r="V14" i="15"/>
  <c r="F95" i="1"/>
  <c r="F14" i="15" s="1"/>
  <c r="Z14" i="15"/>
  <c r="J95" i="1"/>
  <c r="J14" i="15" s="1"/>
  <c r="AD14" i="15"/>
  <c r="N95" i="1"/>
  <c r="N14" i="15" s="1"/>
  <c r="AF97" i="1"/>
  <c r="B97" i="1"/>
  <c r="P97" i="1" s="1"/>
  <c r="AF99" i="1"/>
  <c r="B99" i="1"/>
  <c r="P99" i="1" s="1"/>
  <c r="AF101" i="1"/>
  <c r="B101" i="1"/>
  <c r="P101" i="1" s="1"/>
  <c r="AF103" i="1"/>
  <c r="B103" i="1"/>
  <c r="P103" i="1" s="1"/>
  <c r="R15" i="15"/>
  <c r="B15" i="16" s="1"/>
  <c r="AF105" i="1"/>
  <c r="AF15" i="15" s="1"/>
  <c r="P15" i="16" s="1"/>
  <c r="B105" i="1"/>
  <c r="V15" i="15"/>
  <c r="F105" i="1"/>
  <c r="F15" i="15" s="1"/>
  <c r="Z15" i="15"/>
  <c r="J105" i="1"/>
  <c r="J15" i="15" s="1"/>
  <c r="AD15" i="15"/>
  <c r="N105" i="1"/>
  <c r="N15" i="15" s="1"/>
  <c r="AF107" i="1"/>
  <c r="B107" i="1"/>
  <c r="P107" i="1" s="1"/>
  <c r="AF109" i="1"/>
  <c r="B109" i="1"/>
  <c r="P109" i="1" s="1"/>
  <c r="AF111" i="1"/>
  <c r="B111" i="1"/>
  <c r="P111" i="1" s="1"/>
  <c r="AF113" i="1"/>
  <c r="B113" i="1"/>
  <c r="P113" i="1" s="1"/>
  <c r="R16" i="15"/>
  <c r="AF115" i="1"/>
  <c r="AF16" i="15" s="1"/>
  <c r="P16" i="16" s="1"/>
  <c r="B115" i="1"/>
  <c r="V16" i="15"/>
  <c r="F16" i="16" s="1"/>
  <c r="F115" i="1"/>
  <c r="F16" i="15" s="1"/>
  <c r="Z16" i="15"/>
  <c r="J16" i="16" s="1"/>
  <c r="J115" i="1"/>
  <c r="J16" i="15" s="1"/>
  <c r="AD16" i="15"/>
  <c r="N16" i="16" s="1"/>
  <c r="N115" i="1"/>
  <c r="N16" i="15" s="1"/>
  <c r="AF117" i="1"/>
  <c r="B117" i="1"/>
  <c r="P117" i="1" s="1"/>
  <c r="AF119" i="1"/>
  <c r="B119" i="1"/>
  <c r="P119" i="1" s="1"/>
  <c r="AF121" i="1"/>
  <c r="B121" i="1"/>
  <c r="P121" i="1" s="1"/>
  <c r="AF123" i="1"/>
  <c r="B123" i="1"/>
  <c r="P123" i="1" s="1"/>
  <c r="R17" i="15"/>
  <c r="AF125" i="1"/>
  <c r="AF17" i="15" s="1"/>
  <c r="P17" i="16" s="1"/>
  <c r="B125" i="1"/>
  <c r="V17" i="15"/>
  <c r="F17" i="16" s="1"/>
  <c r="F125" i="1"/>
  <c r="F17" i="15" s="1"/>
  <c r="Z17" i="15"/>
  <c r="J125" i="1"/>
  <c r="J17" i="15" s="1"/>
  <c r="AD17" i="15"/>
  <c r="N125" i="1"/>
  <c r="N17" i="15" s="1"/>
  <c r="AF127" i="1"/>
  <c r="B127" i="1"/>
  <c r="P127" i="1" s="1"/>
  <c r="AF129" i="1"/>
  <c r="B129" i="1"/>
  <c r="P129" i="1" s="1"/>
  <c r="AF131" i="1"/>
  <c r="B131" i="1"/>
  <c r="P131" i="1" s="1"/>
  <c r="AF133" i="1"/>
  <c r="B133" i="1"/>
  <c r="P133" i="1" s="1"/>
  <c r="R18" i="15"/>
  <c r="AF135" i="1"/>
  <c r="AF18" i="15" s="1"/>
  <c r="P18" i="16" s="1"/>
  <c r="B135" i="1"/>
  <c r="V18" i="15"/>
  <c r="F18" i="16" s="1"/>
  <c r="F135" i="1"/>
  <c r="F18" i="15" s="1"/>
  <c r="Z18" i="15"/>
  <c r="J18" i="16" s="1"/>
  <c r="J135" i="1"/>
  <c r="J18" i="15" s="1"/>
  <c r="AD18" i="15"/>
  <c r="N18" i="16" s="1"/>
  <c r="N135" i="1"/>
  <c r="N18" i="15" s="1"/>
  <c r="AF137" i="1"/>
  <c r="B137" i="1"/>
  <c r="P137" i="1" s="1"/>
  <c r="AF139" i="1"/>
  <c r="B139" i="1"/>
  <c r="P139" i="1" s="1"/>
  <c r="AF141" i="1"/>
  <c r="B141" i="1"/>
  <c r="P141" i="1" s="1"/>
  <c r="AF143" i="1"/>
  <c r="B143" i="1"/>
  <c r="P143" i="1" s="1"/>
  <c r="R19" i="15"/>
  <c r="AF145" i="1"/>
  <c r="AF19" i="15" s="1"/>
  <c r="P19" i="16" s="1"/>
  <c r="B145" i="1"/>
  <c r="V19" i="15"/>
  <c r="F19" i="16" s="1"/>
  <c r="F145" i="1"/>
  <c r="F19" i="15" s="1"/>
  <c r="Z19" i="15"/>
  <c r="J145" i="1"/>
  <c r="J19" i="15" s="1"/>
  <c r="AD19" i="15"/>
  <c r="N19" i="16" s="1"/>
  <c r="N145" i="1"/>
  <c r="N19" i="15" s="1"/>
  <c r="AF147" i="1"/>
  <c r="B147" i="1"/>
  <c r="P147" i="1" s="1"/>
  <c r="AF149" i="1"/>
  <c r="B149" i="1"/>
  <c r="P149" i="1" s="1"/>
  <c r="AF151" i="1"/>
  <c r="B151" i="1"/>
  <c r="P151" i="1" s="1"/>
  <c r="AF153" i="1"/>
  <c r="B153" i="1"/>
  <c r="P153" i="1" s="1"/>
  <c r="R20" i="15"/>
  <c r="AF155" i="1"/>
  <c r="AF20" i="15" s="1"/>
  <c r="P20" i="16" s="1"/>
  <c r="B155" i="1"/>
  <c r="V20" i="15"/>
  <c r="F20" i="16" s="1"/>
  <c r="F155" i="1"/>
  <c r="F20" i="15" s="1"/>
  <c r="Z20" i="15"/>
  <c r="J20" i="16" s="1"/>
  <c r="J155" i="1"/>
  <c r="J20" i="15" s="1"/>
  <c r="AD20" i="15"/>
  <c r="N20" i="16" s="1"/>
  <c r="N155" i="1"/>
  <c r="N20" i="15" s="1"/>
  <c r="AF157" i="1"/>
  <c r="B157" i="1"/>
  <c r="P157" i="1" s="1"/>
  <c r="AF159" i="1"/>
  <c r="B159" i="1"/>
  <c r="P159" i="1" s="1"/>
  <c r="AF161" i="1"/>
  <c r="B161" i="1"/>
  <c r="P161" i="1" s="1"/>
  <c r="AF163" i="1"/>
  <c r="B163" i="1"/>
  <c r="P163" i="1" s="1"/>
  <c r="AF165" i="1"/>
  <c r="AF21" i="15" s="1"/>
  <c r="P21" i="16" s="1"/>
  <c r="R21" i="15"/>
  <c r="B165" i="1"/>
  <c r="V21" i="15"/>
  <c r="F21" i="16" s="1"/>
  <c r="F165" i="1"/>
  <c r="F21" i="15" s="1"/>
  <c r="Z21" i="15"/>
  <c r="J165" i="1"/>
  <c r="J21" i="15" s="1"/>
  <c r="AD21" i="15"/>
  <c r="N21" i="16" s="1"/>
  <c r="N165" i="1"/>
  <c r="N21" i="15" s="1"/>
  <c r="AF167" i="1"/>
  <c r="B167" i="1"/>
  <c r="P167" i="1" s="1"/>
  <c r="AF169" i="1"/>
  <c r="B169" i="1"/>
  <c r="P169" i="1" s="1"/>
  <c r="AF171" i="1"/>
  <c r="B171" i="1"/>
  <c r="P171" i="1" s="1"/>
  <c r="AF173" i="1"/>
  <c r="B173" i="1"/>
  <c r="P173" i="1" s="1"/>
  <c r="R22" i="15"/>
  <c r="AF175" i="1"/>
  <c r="AF22" i="15" s="1"/>
  <c r="P22" i="16" s="1"/>
  <c r="B175" i="1"/>
  <c r="V22" i="15"/>
  <c r="F22" i="16" s="1"/>
  <c r="F175" i="1"/>
  <c r="F22" i="15" s="1"/>
  <c r="Z22" i="15"/>
  <c r="J22" i="16" s="1"/>
  <c r="J175" i="1"/>
  <c r="J22" i="15" s="1"/>
  <c r="AD22" i="15"/>
  <c r="N175" i="1"/>
  <c r="N22" i="15" s="1"/>
  <c r="AF177" i="1"/>
  <c r="B177" i="1"/>
  <c r="P177" i="1" s="1"/>
  <c r="AF179" i="1"/>
  <c r="B179" i="1"/>
  <c r="P179" i="1" s="1"/>
  <c r="AF181" i="1"/>
  <c r="B181" i="1"/>
  <c r="P181" i="1" s="1"/>
  <c r="AF183" i="1"/>
  <c r="B183" i="1"/>
  <c r="P183" i="1" s="1"/>
  <c r="R23" i="15"/>
  <c r="AF185" i="1"/>
  <c r="AF23" i="15" s="1"/>
  <c r="P23" i="16" s="1"/>
  <c r="B185" i="1"/>
  <c r="V23" i="15"/>
  <c r="F23" i="16" s="1"/>
  <c r="F185" i="1"/>
  <c r="F23" i="15" s="1"/>
  <c r="Z23" i="15"/>
  <c r="J23" i="16" s="1"/>
  <c r="J185" i="1"/>
  <c r="J23" i="15" s="1"/>
  <c r="AD23" i="15"/>
  <c r="N185" i="1"/>
  <c r="N23" i="15" s="1"/>
  <c r="AF187" i="1"/>
  <c r="B187" i="1"/>
  <c r="P187" i="1" s="1"/>
  <c r="AF189" i="1"/>
  <c r="B189" i="1"/>
  <c r="P189" i="1" s="1"/>
  <c r="AF191" i="1"/>
  <c r="B191" i="1"/>
  <c r="P191" i="1" s="1"/>
  <c r="AF193" i="1"/>
  <c r="B193" i="1"/>
  <c r="P193" i="1" s="1"/>
  <c r="R24" i="15"/>
  <c r="AF195" i="1"/>
  <c r="AF24" i="15" s="1"/>
  <c r="P24" i="16" s="1"/>
  <c r="B195" i="1"/>
  <c r="V24" i="15"/>
  <c r="F24" i="16" s="1"/>
  <c r="F195" i="1"/>
  <c r="F24" i="15" s="1"/>
  <c r="Z24" i="15"/>
  <c r="J24" i="16" s="1"/>
  <c r="J195" i="1"/>
  <c r="J24" i="15" s="1"/>
  <c r="AD24" i="15"/>
  <c r="N24" i="16" s="1"/>
  <c r="N195" i="1"/>
  <c r="N24" i="15" s="1"/>
  <c r="AF197" i="1"/>
  <c r="B197" i="1"/>
  <c r="P197" i="1" s="1"/>
  <c r="AF199" i="1"/>
  <c r="B199" i="1"/>
  <c r="P199" i="1" s="1"/>
  <c r="AF201" i="1"/>
  <c r="B201" i="1"/>
  <c r="P201" i="1" s="1"/>
  <c r="AF203" i="1"/>
  <c r="B203" i="1"/>
  <c r="P203" i="1" s="1"/>
  <c r="R25" i="15"/>
  <c r="AF205" i="1"/>
  <c r="AF25" i="15" s="1"/>
  <c r="P25" i="16" s="1"/>
  <c r="B205" i="1"/>
  <c r="V25" i="15"/>
  <c r="F25" i="16" s="1"/>
  <c r="F205" i="1"/>
  <c r="F25" i="15" s="1"/>
  <c r="Z25" i="15"/>
  <c r="J205" i="1"/>
  <c r="J25" i="15" s="1"/>
  <c r="AD25" i="15"/>
  <c r="N25" i="16" s="1"/>
  <c r="N205" i="1"/>
  <c r="N25" i="15" s="1"/>
  <c r="AF207" i="1"/>
  <c r="B207" i="1"/>
  <c r="P207" i="1" s="1"/>
  <c r="AF209" i="1"/>
  <c r="AF211" i="1"/>
  <c r="B211" i="1"/>
  <c r="P211" i="1" s="1"/>
  <c r="AF213" i="1"/>
  <c r="R26" i="15"/>
  <c r="AF215" i="1"/>
  <c r="AF26" i="15" s="1"/>
  <c r="P26" i="16" s="1"/>
  <c r="B215" i="1"/>
  <c r="Z26" i="15"/>
  <c r="J26" i="16" s="1"/>
  <c r="J215" i="1"/>
  <c r="J26" i="15" s="1"/>
  <c r="AF217" i="1"/>
  <c r="AF219" i="1"/>
  <c r="B219" i="1"/>
  <c r="P219" i="1" s="1"/>
  <c r="AF221" i="1"/>
  <c r="AF223" i="1"/>
  <c r="B223" i="1"/>
  <c r="P223" i="1" s="1"/>
  <c r="R27" i="15"/>
  <c r="AF225" i="1"/>
  <c r="AF27" i="15" s="1"/>
  <c r="P27" i="16" s="1"/>
  <c r="V27" i="15"/>
  <c r="F27" i="16" s="1"/>
  <c r="F225" i="1"/>
  <c r="F27" i="15" s="1"/>
  <c r="AD27" i="15"/>
  <c r="N27" i="16" s="1"/>
  <c r="N225" i="1"/>
  <c r="N27" i="15" s="1"/>
  <c r="AF227" i="1"/>
  <c r="B227" i="1"/>
  <c r="P227" i="1" s="1"/>
  <c r="AF229" i="1"/>
  <c r="AF231" i="1"/>
  <c r="B231" i="1"/>
  <c r="P231" i="1" s="1"/>
  <c r="AF233" i="1"/>
  <c r="AF235" i="1"/>
  <c r="AF28" i="15" s="1"/>
  <c r="P28" i="16" s="1"/>
  <c r="R28" i="15"/>
  <c r="B235" i="1"/>
  <c r="Z28" i="15"/>
  <c r="J28" i="16" s="1"/>
  <c r="J235" i="1"/>
  <c r="J28" i="15" s="1"/>
  <c r="AF237" i="1"/>
  <c r="AF239" i="1"/>
  <c r="B239" i="1"/>
  <c r="P239" i="1" s="1"/>
  <c r="AF241" i="1"/>
  <c r="AF243" i="1"/>
  <c r="B243" i="1"/>
  <c r="P243" i="1" s="1"/>
  <c r="R29" i="15"/>
  <c r="AF245" i="1"/>
  <c r="AF29" i="15" s="1"/>
  <c r="P29" i="16" s="1"/>
  <c r="V29" i="15"/>
  <c r="F29" i="16" s="1"/>
  <c r="F245" i="1"/>
  <c r="F29" i="15" s="1"/>
  <c r="AD29" i="15"/>
  <c r="N29" i="16" s="1"/>
  <c r="N245" i="1"/>
  <c r="N29" i="15" s="1"/>
  <c r="AF247" i="1"/>
  <c r="B247" i="1"/>
  <c r="P247" i="1" s="1"/>
  <c r="AF249" i="1"/>
  <c r="AF251" i="1"/>
  <c r="B251" i="1"/>
  <c r="P251" i="1" s="1"/>
  <c r="AF253" i="1"/>
  <c r="R30" i="15"/>
  <c r="AF255" i="1"/>
  <c r="AF30" i="15" s="1"/>
  <c r="P30" i="16" s="1"/>
  <c r="B255" i="1"/>
  <c r="Z30" i="15"/>
  <c r="J30" i="16" s="1"/>
  <c r="J255" i="1"/>
  <c r="J30" i="15" s="1"/>
  <c r="AF257" i="1"/>
  <c r="AF259" i="1"/>
  <c r="B259" i="1"/>
  <c r="P259" i="1" s="1"/>
  <c r="AF261" i="1"/>
  <c r="AF263" i="1"/>
  <c r="B263" i="1"/>
  <c r="P263" i="1" s="1"/>
  <c r="R31" i="15"/>
  <c r="AF265" i="1"/>
  <c r="AF31" i="15" s="1"/>
  <c r="P31" i="16" s="1"/>
  <c r="V31" i="15"/>
  <c r="F31" i="16" s="1"/>
  <c r="F265" i="1"/>
  <c r="F31" i="15" s="1"/>
  <c r="AD31" i="15"/>
  <c r="N265" i="1"/>
  <c r="N31" i="15" s="1"/>
  <c r="AF267" i="1"/>
  <c r="B267" i="1"/>
  <c r="P267" i="1" s="1"/>
  <c r="AF269" i="1"/>
  <c r="AF271" i="1"/>
  <c r="B271" i="1"/>
  <c r="P271" i="1" s="1"/>
  <c r="AF273" i="1"/>
  <c r="R32" i="15"/>
  <c r="AF275" i="1"/>
  <c r="AF32" i="15" s="1"/>
  <c r="P32" i="16" s="1"/>
  <c r="B275" i="1"/>
  <c r="Z32" i="15"/>
  <c r="J32" i="16" s="1"/>
  <c r="J275" i="1"/>
  <c r="J32" i="15" s="1"/>
  <c r="AF277" i="1"/>
  <c r="AF279" i="1"/>
  <c r="B279" i="1"/>
  <c r="P279" i="1" s="1"/>
  <c r="AF281" i="1"/>
  <c r="AF283" i="1"/>
  <c r="B283" i="1"/>
  <c r="P283" i="1" s="1"/>
  <c r="R33" i="15"/>
  <c r="AF285" i="1"/>
  <c r="AF33" i="15" s="1"/>
  <c r="P33" i="16" s="1"/>
  <c r="V33" i="15"/>
  <c r="F285" i="1"/>
  <c r="F33" i="15" s="1"/>
  <c r="AD33" i="15"/>
  <c r="N33" i="16" s="1"/>
  <c r="N285" i="1"/>
  <c r="N33" i="15" s="1"/>
  <c r="AF287" i="1"/>
  <c r="B287" i="1"/>
  <c r="P287" i="1" s="1"/>
  <c r="AF289" i="1"/>
  <c r="AF291" i="1"/>
  <c r="B291" i="1"/>
  <c r="P291" i="1" s="1"/>
  <c r="AF293" i="1"/>
  <c r="R34" i="15"/>
  <c r="AF295" i="1"/>
  <c r="AF34" i="15" s="1"/>
  <c r="P34" i="16" s="1"/>
  <c r="B295" i="1"/>
  <c r="Z34" i="15"/>
  <c r="J34" i="16" s="1"/>
  <c r="J295" i="1"/>
  <c r="J34" i="15" s="1"/>
  <c r="AF297" i="1"/>
  <c r="AF299" i="1"/>
  <c r="B299" i="1"/>
  <c r="P299" i="1" s="1"/>
  <c r="AF301" i="1"/>
  <c r="AF303" i="1"/>
  <c r="B303" i="1"/>
  <c r="P303" i="1" s="1"/>
  <c r="R35" i="15"/>
  <c r="B35" i="16" s="1"/>
  <c r="AF305" i="1"/>
  <c r="AF35" i="15" s="1"/>
  <c r="P35" i="16" s="1"/>
  <c r="V35" i="15"/>
  <c r="F35" i="16" s="1"/>
  <c r="F305" i="1"/>
  <c r="F35" i="15" s="1"/>
  <c r="AD35" i="15"/>
  <c r="N35" i="16" s="1"/>
  <c r="N305" i="1"/>
  <c r="N35" i="15" s="1"/>
  <c r="B7" i="1"/>
  <c r="P7" i="1" s="1"/>
  <c r="B9" i="1"/>
  <c r="P9" i="1" s="1"/>
  <c r="B11" i="1"/>
  <c r="P11" i="1" s="1"/>
  <c r="B13" i="1"/>
  <c r="P13" i="1" s="1"/>
  <c r="B15" i="1"/>
  <c r="F15" i="1"/>
  <c r="F6" i="15" s="1"/>
  <c r="J15" i="1"/>
  <c r="J6" i="15" s="1"/>
  <c r="N15" i="1"/>
  <c r="N6" i="15" s="1"/>
  <c r="B17" i="1"/>
  <c r="P17" i="1" s="1"/>
  <c r="B19" i="1"/>
  <c r="P19" i="1" s="1"/>
  <c r="B21" i="1"/>
  <c r="P21" i="1" s="1"/>
  <c r="B23" i="1"/>
  <c r="P23" i="1" s="1"/>
  <c r="B25" i="1"/>
  <c r="F25" i="1"/>
  <c r="F7" i="15" s="1"/>
  <c r="J25" i="1"/>
  <c r="J7" i="15" s="1"/>
  <c r="N25" i="1"/>
  <c r="N7" i="15" s="1"/>
  <c r="B27" i="1"/>
  <c r="P27" i="1" s="1"/>
  <c r="B29" i="1"/>
  <c r="P29" i="1" s="1"/>
  <c r="B31" i="1"/>
  <c r="P31" i="1" s="1"/>
  <c r="B33" i="1"/>
  <c r="P33" i="1" s="1"/>
  <c r="B35" i="1"/>
  <c r="F35" i="1"/>
  <c r="F8" i="15" s="1"/>
  <c r="J35" i="1"/>
  <c r="J8" i="15" s="1"/>
  <c r="N35" i="1"/>
  <c r="N8" i="15" s="1"/>
  <c r="B37" i="1"/>
  <c r="P37" i="1" s="1"/>
  <c r="B39" i="1"/>
  <c r="P39" i="1" s="1"/>
  <c r="B41" i="1"/>
  <c r="P41" i="1" s="1"/>
  <c r="B43" i="1"/>
  <c r="P43" i="1" s="1"/>
  <c r="B45" i="1"/>
  <c r="F45" i="1"/>
  <c r="F9" i="15" s="1"/>
  <c r="J45" i="1"/>
  <c r="J9" i="15" s="1"/>
  <c r="N45" i="1"/>
  <c r="N9" i="15" s="1"/>
  <c r="B47" i="1"/>
  <c r="P47" i="1" s="1"/>
  <c r="B49" i="1"/>
  <c r="P49" i="1" s="1"/>
  <c r="B51" i="1"/>
  <c r="P51" i="1" s="1"/>
  <c r="B53" i="1"/>
  <c r="P53" i="1" s="1"/>
  <c r="B55" i="1"/>
  <c r="F55" i="1"/>
  <c r="F10" i="15" s="1"/>
  <c r="J55" i="1"/>
  <c r="J10" i="15" s="1"/>
  <c r="N55" i="1"/>
  <c r="N10" i="15" s="1"/>
  <c r="B57" i="1"/>
  <c r="P57" i="1" s="1"/>
  <c r="B59" i="1"/>
  <c r="P59" i="1" s="1"/>
  <c r="B61" i="1"/>
  <c r="P61" i="1" s="1"/>
  <c r="G65" i="1"/>
  <c r="G11" i="15" s="1"/>
  <c r="O65" i="1"/>
  <c r="O11" i="15" s="1"/>
  <c r="C75" i="1"/>
  <c r="C12" i="15" s="1"/>
  <c r="K75" i="1"/>
  <c r="K12" i="15" s="1"/>
  <c r="G85" i="1"/>
  <c r="G13" i="15" s="1"/>
  <c r="O85" i="1"/>
  <c r="O13" i="15" s="1"/>
  <c r="C95" i="1"/>
  <c r="C14" i="15" s="1"/>
  <c r="K95" i="1"/>
  <c r="K14" i="15" s="1"/>
  <c r="G105" i="1"/>
  <c r="G15" i="15" s="1"/>
  <c r="O105" i="1"/>
  <c r="O15" i="15" s="1"/>
  <c r="C115" i="1"/>
  <c r="C16" i="15" s="1"/>
  <c r="K115" i="1"/>
  <c r="K16" i="15" s="1"/>
  <c r="G17" i="15"/>
  <c r="O125" i="1"/>
  <c r="O17" i="15" s="1"/>
  <c r="C135" i="1"/>
  <c r="C18" i="15" s="1"/>
  <c r="K135" i="1"/>
  <c r="K18" i="15" s="1"/>
  <c r="G19" i="15"/>
  <c r="O145" i="1"/>
  <c r="O19" i="15" s="1"/>
  <c r="C155" i="1"/>
  <c r="C20" i="15" s="1"/>
  <c r="K155" i="1"/>
  <c r="K20" i="15" s="1"/>
  <c r="G21" i="15"/>
  <c r="O165" i="1"/>
  <c r="O21" i="15" s="1"/>
  <c r="C175" i="1"/>
  <c r="C22" i="15" s="1"/>
  <c r="K175" i="1"/>
  <c r="K22" i="15" s="1"/>
  <c r="G23" i="15"/>
  <c r="O185" i="1"/>
  <c r="O23" i="15" s="1"/>
  <c r="C195" i="1"/>
  <c r="C24" i="15" s="1"/>
  <c r="K195" i="1"/>
  <c r="K24" i="15" s="1"/>
  <c r="G25" i="15"/>
  <c r="O205" i="1"/>
  <c r="O25" i="15" s="1"/>
  <c r="B209" i="1"/>
  <c r="P209" i="1" s="1"/>
  <c r="N215" i="1"/>
  <c r="N26" i="15" s="1"/>
  <c r="B217" i="1"/>
  <c r="P217" i="1" s="1"/>
  <c r="B225" i="1"/>
  <c r="B233" i="1"/>
  <c r="P233" i="1" s="1"/>
  <c r="F235" i="1"/>
  <c r="F28" i="15" s="1"/>
  <c r="B241" i="1"/>
  <c r="P241" i="1" s="1"/>
  <c r="J245" i="1"/>
  <c r="J29" i="15" s="1"/>
  <c r="B249" i="1"/>
  <c r="P249" i="1" s="1"/>
  <c r="N255" i="1"/>
  <c r="N30" i="15" s="1"/>
  <c r="B257" i="1"/>
  <c r="P257" i="1" s="1"/>
  <c r="B265" i="1"/>
  <c r="B273" i="1"/>
  <c r="P273" i="1" s="1"/>
  <c r="F275" i="1"/>
  <c r="F32" i="15" s="1"/>
  <c r="B281" i="1"/>
  <c r="P281" i="1" s="1"/>
  <c r="J285" i="1"/>
  <c r="J33" i="15" s="1"/>
  <c r="B289" i="1"/>
  <c r="P289" i="1" s="1"/>
  <c r="N295" i="1"/>
  <c r="N34" i="15" s="1"/>
  <c r="B297" i="1"/>
  <c r="P297" i="1" s="1"/>
  <c r="B305" i="1"/>
  <c r="H17" i="16"/>
  <c r="F28" i="16"/>
  <c r="I34" i="16"/>
  <c r="H22" i="16"/>
  <c r="G31" i="16"/>
  <c r="G18" i="16"/>
  <c r="G22" i="16"/>
  <c r="G30" i="16"/>
  <c r="G34" i="16"/>
  <c r="N23" i="16"/>
  <c r="N31" i="16"/>
  <c r="J33" i="16"/>
  <c r="J31" i="16"/>
  <c r="N16" i="17"/>
  <c r="N20" i="17"/>
  <c r="N24" i="17"/>
  <c r="N28" i="17"/>
  <c r="N32" i="17"/>
  <c r="F31" i="17"/>
  <c r="F35" i="17"/>
  <c r="G34" i="17"/>
  <c r="H33" i="17"/>
  <c r="J31" i="17"/>
  <c r="J35" i="17"/>
  <c r="F29" i="17"/>
  <c r="F33" i="17"/>
  <c r="G28" i="17"/>
  <c r="G32" i="17"/>
  <c r="H19" i="17"/>
  <c r="H23" i="17"/>
  <c r="H27" i="17"/>
  <c r="H31" i="17"/>
  <c r="H35" i="17"/>
  <c r="I18" i="17"/>
  <c r="I22" i="17"/>
  <c r="J17" i="17"/>
  <c r="J21" i="17"/>
  <c r="J25" i="17"/>
  <c r="J29" i="17"/>
  <c r="J33" i="17"/>
  <c r="G19" i="16"/>
  <c r="G21" i="16"/>
  <c r="G27" i="16"/>
  <c r="I17" i="16"/>
  <c r="I25" i="16"/>
  <c r="G23" i="16"/>
  <c r="I29" i="16"/>
  <c r="H28" i="16"/>
  <c r="G16" i="16"/>
  <c r="G24" i="16"/>
  <c r="N22" i="16"/>
  <c r="N26" i="16"/>
  <c r="N32" i="16"/>
  <c r="H21" i="16"/>
  <c r="H33" i="16"/>
  <c r="H30" i="16"/>
  <c r="H18" i="16"/>
  <c r="G20" i="16"/>
  <c r="G33" i="16"/>
  <c r="G28" i="16"/>
  <c r="F26" i="16"/>
  <c r="F30" i="16"/>
  <c r="F34" i="16"/>
  <c r="J17" i="16"/>
  <c r="H19" i="16"/>
  <c r="J21" i="16"/>
  <c r="J25" i="16"/>
  <c r="F33" i="16"/>
  <c r="I31" i="16"/>
  <c r="H23" i="16"/>
  <c r="J29" i="16"/>
  <c r="H31" i="16"/>
  <c r="H35" i="16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B7" i="18"/>
  <c r="J7" i="18"/>
  <c r="C8" i="18"/>
  <c r="E8" i="18"/>
  <c r="G8" i="18"/>
  <c r="I8" i="18"/>
  <c r="K8" i="18"/>
  <c r="M8" i="18"/>
  <c r="L9" i="18"/>
  <c r="C10" i="18"/>
  <c r="E10" i="18"/>
  <c r="G10" i="18"/>
  <c r="I10" i="18"/>
  <c r="K10" i="18"/>
  <c r="M10" i="18"/>
  <c r="F11" i="18"/>
  <c r="N11" i="18"/>
  <c r="C12" i="18"/>
  <c r="E12" i="18"/>
  <c r="G12" i="18"/>
  <c r="I12" i="18"/>
  <c r="K12" i="18"/>
  <c r="M12" i="18"/>
  <c r="C14" i="18"/>
  <c r="E14" i="18"/>
  <c r="G14" i="18"/>
  <c r="I14" i="18"/>
  <c r="K14" i="18"/>
  <c r="M14" i="18"/>
  <c r="B15" i="18"/>
  <c r="C16" i="18"/>
  <c r="E16" i="18"/>
  <c r="C17" i="18"/>
  <c r="E17" i="18"/>
  <c r="C18" i="18"/>
  <c r="E18" i="18"/>
  <c r="C19" i="18"/>
  <c r="E19" i="18"/>
  <c r="C20" i="18"/>
  <c r="E20" i="18"/>
  <c r="C21" i="18"/>
  <c r="E21" i="18"/>
  <c r="B24" i="18"/>
  <c r="D25" i="18"/>
  <c r="C27" i="18"/>
  <c r="E27" i="18"/>
  <c r="D28" i="18"/>
  <c r="D30" i="18"/>
  <c r="D32" i="18"/>
  <c r="C34" i="18"/>
  <c r="E34" i="18"/>
  <c r="B35" i="18"/>
  <c r="E35" i="18"/>
  <c r="H6" i="18"/>
  <c r="N6" i="18"/>
  <c r="F15" i="17"/>
  <c r="G15" i="17"/>
  <c r="H15" i="17"/>
  <c r="I15" i="17"/>
  <c r="J15" i="17"/>
  <c r="N15" i="17"/>
  <c r="E35" i="16"/>
  <c r="C35" i="16"/>
  <c r="L34" i="16"/>
  <c r="M33" i="16"/>
  <c r="E33" i="16"/>
  <c r="L32" i="16"/>
  <c r="C32" i="16"/>
  <c r="E31" i="16"/>
  <c r="C31" i="16"/>
  <c r="L30" i="16"/>
  <c r="E29" i="16"/>
  <c r="E27" i="16"/>
  <c r="M26" i="16"/>
  <c r="B26" i="16"/>
  <c r="L25" i="16"/>
  <c r="C25" i="16"/>
  <c r="L24" i="16"/>
  <c r="C24" i="16"/>
  <c r="B24" i="16"/>
  <c r="L23" i="16"/>
  <c r="C23" i="16"/>
  <c r="L22" i="16"/>
  <c r="E22" i="16"/>
  <c r="C22" i="16"/>
  <c r="B22" i="16"/>
  <c r="L21" i="16"/>
  <c r="E21" i="16"/>
  <c r="C21" i="16"/>
  <c r="L20" i="16"/>
  <c r="E20" i="16"/>
  <c r="C20" i="16"/>
  <c r="L19" i="16"/>
  <c r="C19" i="16"/>
  <c r="L18" i="16"/>
  <c r="C18" i="16"/>
  <c r="L17" i="16"/>
  <c r="C17" i="16"/>
  <c r="L16" i="16"/>
  <c r="E16" i="16"/>
  <c r="C16" i="16"/>
  <c r="E15" i="16"/>
  <c r="C15" i="16"/>
  <c r="M14" i="16"/>
  <c r="K14" i="16"/>
  <c r="G14" i="16"/>
  <c r="C14" i="16"/>
  <c r="M13" i="16"/>
  <c r="K13" i="16"/>
  <c r="I13" i="16"/>
  <c r="G13" i="16"/>
  <c r="C13" i="16"/>
  <c r="K12" i="16"/>
  <c r="G12" i="16"/>
  <c r="C12" i="16"/>
  <c r="N11" i="16"/>
  <c r="K11" i="16"/>
  <c r="J11" i="16"/>
  <c r="I11" i="16"/>
  <c r="G11" i="16"/>
  <c r="F11" i="16"/>
  <c r="C11" i="16"/>
  <c r="M10" i="16"/>
  <c r="K10" i="16"/>
  <c r="I10" i="16"/>
  <c r="G10" i="16"/>
  <c r="E10" i="16"/>
  <c r="C10" i="16"/>
  <c r="M9" i="16"/>
  <c r="K9" i="16"/>
  <c r="I9" i="16"/>
  <c r="G9" i="16"/>
  <c r="E9" i="16"/>
  <c r="C9" i="16"/>
  <c r="M8" i="16"/>
  <c r="K8" i="16"/>
  <c r="I8" i="16"/>
  <c r="G8" i="16"/>
  <c r="E8" i="16"/>
  <c r="C8" i="16"/>
  <c r="N7" i="16"/>
  <c r="M7" i="16"/>
  <c r="K7" i="16"/>
  <c r="J7" i="16"/>
  <c r="I7" i="16"/>
  <c r="G7" i="16"/>
  <c r="F7" i="16"/>
  <c r="E7" i="16"/>
  <c r="C7" i="16"/>
  <c r="M6" i="16"/>
  <c r="L6" i="16"/>
  <c r="K6" i="16"/>
  <c r="I6" i="16"/>
  <c r="H6" i="16"/>
  <c r="G6" i="16"/>
  <c r="E6" i="16"/>
  <c r="D6" i="16"/>
  <c r="C6" i="16"/>
  <c r="B35" i="15" l="1"/>
  <c r="P305" i="1"/>
  <c r="P35" i="15" s="1"/>
  <c r="B10" i="15"/>
  <c r="P55" i="1"/>
  <c r="P10" i="15" s="1"/>
  <c r="P35" i="1"/>
  <c r="P8" i="15" s="1"/>
  <c r="B8" i="15"/>
  <c r="B7" i="15"/>
  <c r="P25" i="1"/>
  <c r="P7" i="15" s="1"/>
  <c r="B23" i="15"/>
  <c r="P185" i="1"/>
  <c r="P23" i="15" s="1"/>
  <c r="B11" i="15"/>
  <c r="P65" i="1"/>
  <c r="P11" i="15" s="1"/>
  <c r="B30" i="15"/>
  <c r="P255" i="1"/>
  <c r="P30" i="15" s="1"/>
  <c r="B22" i="15"/>
  <c r="P175" i="1"/>
  <c r="P22" i="15" s="1"/>
  <c r="B18" i="15"/>
  <c r="P135" i="1"/>
  <c r="P18" i="15" s="1"/>
  <c r="B14" i="15"/>
  <c r="P95" i="1"/>
  <c r="P14" i="15" s="1"/>
  <c r="B31" i="15"/>
  <c r="P265" i="1"/>
  <c r="P31" i="15" s="1"/>
  <c r="B27" i="15"/>
  <c r="P225" i="1"/>
  <c r="P27" i="15" s="1"/>
  <c r="B9" i="15"/>
  <c r="P45" i="1"/>
  <c r="P9" i="15" s="1"/>
  <c r="B6" i="15"/>
  <c r="P15" i="1"/>
  <c r="P6" i="15" s="1"/>
  <c r="P235" i="1"/>
  <c r="P28" i="15" s="1"/>
  <c r="B28" i="15"/>
  <c r="B19" i="15"/>
  <c r="P145" i="1"/>
  <c r="P19" i="15" s="1"/>
  <c r="B15" i="15"/>
  <c r="P105" i="1"/>
  <c r="P15" i="15" s="1"/>
  <c r="P275" i="1"/>
  <c r="P32" i="15" s="1"/>
  <c r="B32" i="15"/>
  <c r="B25" i="15"/>
  <c r="P205" i="1"/>
  <c r="P25" i="15" s="1"/>
  <c r="B21" i="15"/>
  <c r="P165" i="1"/>
  <c r="P21" i="15" s="1"/>
  <c r="B17" i="15"/>
  <c r="P125" i="1"/>
  <c r="P17" i="15" s="1"/>
  <c r="B13" i="15"/>
  <c r="P85" i="1"/>
  <c r="P13" i="15" s="1"/>
  <c r="P285" i="1"/>
  <c r="P33" i="15" s="1"/>
  <c r="P245" i="1"/>
  <c r="P29" i="15" s="1"/>
  <c r="B34" i="15"/>
  <c r="P295" i="1"/>
  <c r="P34" i="15" s="1"/>
  <c r="B26" i="15"/>
  <c r="P215" i="1"/>
  <c r="P26" i="15" s="1"/>
  <c r="P195" i="1"/>
  <c r="P24" i="15" s="1"/>
  <c r="B24" i="15"/>
  <c r="P155" i="1"/>
  <c r="P20" i="15" s="1"/>
  <c r="B20" i="15"/>
  <c r="P115" i="1"/>
  <c r="P16" i="15" s="1"/>
  <c r="B16" i="15"/>
  <c r="P75" i="1"/>
  <c r="P12" i="15" s="1"/>
  <c r="B12" i="15"/>
  <c r="I32" i="16"/>
  <c r="I16" i="16"/>
  <c r="J19" i="16"/>
  <c r="N6" i="16"/>
  <c r="D9" i="16"/>
  <c r="H9" i="16"/>
  <c r="L9" i="16"/>
  <c r="D13" i="16"/>
  <c r="H13" i="16"/>
  <c r="L13" i="16"/>
  <c r="D23" i="16"/>
  <c r="D25" i="16"/>
  <c r="D28" i="16"/>
  <c r="D29" i="16"/>
  <c r="D30" i="16"/>
  <c r="D31" i="16"/>
  <c r="D32" i="16"/>
  <c r="D33" i="16"/>
  <c r="I30" i="16"/>
  <c r="I28" i="16"/>
  <c r="N17" i="16"/>
  <c r="B6" i="16"/>
  <c r="B6" i="18"/>
  <c r="F6" i="16"/>
  <c r="F6" i="18"/>
  <c r="J6" i="16"/>
  <c r="J6" i="18"/>
  <c r="D7" i="16"/>
  <c r="D7" i="18"/>
  <c r="H7" i="16"/>
  <c r="H7" i="18"/>
  <c r="L7" i="16"/>
  <c r="L7" i="18"/>
  <c r="B8" i="16"/>
  <c r="B8" i="18"/>
  <c r="F8" i="16"/>
  <c r="F8" i="18"/>
  <c r="J8" i="16"/>
  <c r="J8" i="18"/>
  <c r="N8" i="16"/>
  <c r="N8" i="18"/>
  <c r="B10" i="16"/>
  <c r="B10" i="18"/>
  <c r="F10" i="16"/>
  <c r="F10" i="18"/>
  <c r="J10" i="16"/>
  <c r="J10" i="18"/>
  <c r="N10" i="16"/>
  <c r="N10" i="18"/>
  <c r="D11" i="16"/>
  <c r="D11" i="18"/>
  <c r="H11" i="16"/>
  <c r="H11" i="18"/>
  <c r="L11" i="16"/>
  <c r="L11" i="18"/>
  <c r="B12" i="16"/>
  <c r="B12" i="18"/>
  <c r="F12" i="16"/>
  <c r="F12" i="18"/>
  <c r="J12" i="16"/>
  <c r="J12" i="18"/>
  <c r="N12" i="16"/>
  <c r="N12" i="18"/>
  <c r="B14" i="16"/>
  <c r="B14" i="18"/>
  <c r="F14" i="16"/>
  <c r="F14" i="18"/>
  <c r="J14" i="16"/>
  <c r="J14" i="18"/>
  <c r="N14" i="16"/>
  <c r="N14" i="18"/>
  <c r="D15" i="16"/>
  <c r="D15" i="18"/>
  <c r="D16" i="16"/>
  <c r="D16" i="18"/>
  <c r="M16" i="16"/>
  <c r="D17" i="16"/>
  <c r="D17" i="18"/>
  <c r="M17" i="16"/>
  <c r="D18" i="16"/>
  <c r="D18" i="18"/>
  <c r="M18" i="16"/>
  <c r="D19" i="16"/>
  <c r="D19" i="18"/>
  <c r="M19" i="16"/>
  <c r="D20" i="16"/>
  <c r="D20" i="18"/>
  <c r="M20" i="16"/>
  <c r="D21" i="16"/>
  <c r="D21" i="18"/>
  <c r="M21" i="16"/>
  <c r="D22" i="16"/>
  <c r="D22" i="18"/>
  <c r="M22" i="16"/>
  <c r="M23" i="16"/>
  <c r="D24" i="16"/>
  <c r="D24" i="18"/>
  <c r="M24" i="16"/>
  <c r="M25" i="16"/>
  <c r="D26" i="16"/>
  <c r="D26" i="18"/>
  <c r="D27" i="16"/>
  <c r="D27" i="18"/>
  <c r="M27" i="16"/>
  <c r="M28" i="16"/>
  <c r="M29" i="16"/>
  <c r="M30" i="16"/>
  <c r="M31" i="16"/>
  <c r="M32" i="16"/>
  <c r="D34" i="16"/>
  <c r="D34" i="18"/>
  <c r="M34" i="16"/>
  <c r="D35" i="16"/>
  <c r="D35" i="18"/>
  <c r="M35" i="16"/>
  <c r="L6" i="18"/>
  <c r="D31" i="18"/>
  <c r="L13" i="18"/>
  <c r="B11" i="18"/>
  <c r="H9" i="18"/>
  <c r="N7" i="18"/>
  <c r="D23" i="18"/>
  <c r="H13" i="18"/>
  <c r="D9" i="18"/>
  <c r="D8" i="16"/>
  <c r="D8" i="18"/>
  <c r="H8" i="16"/>
  <c r="H8" i="18"/>
  <c r="L8" i="16"/>
  <c r="L8" i="18"/>
  <c r="B9" i="16"/>
  <c r="B9" i="18"/>
  <c r="F9" i="16"/>
  <c r="F9" i="18"/>
  <c r="J9" i="16"/>
  <c r="J9" i="18"/>
  <c r="N9" i="16"/>
  <c r="N9" i="18"/>
  <c r="D10" i="16"/>
  <c r="D10" i="18"/>
  <c r="H10" i="16"/>
  <c r="H10" i="18"/>
  <c r="L10" i="16"/>
  <c r="L10" i="18"/>
  <c r="D12" i="16"/>
  <c r="D12" i="18"/>
  <c r="H12" i="16"/>
  <c r="H12" i="18"/>
  <c r="L12" i="16"/>
  <c r="L12" i="18"/>
  <c r="B13" i="16"/>
  <c r="B13" i="18"/>
  <c r="F13" i="16"/>
  <c r="F13" i="18"/>
  <c r="J13" i="16"/>
  <c r="J13" i="18"/>
  <c r="N13" i="16"/>
  <c r="N13" i="18"/>
  <c r="D14" i="16"/>
  <c r="D14" i="18"/>
  <c r="H14" i="16"/>
  <c r="H14" i="18"/>
  <c r="L14" i="16"/>
  <c r="L14" i="18"/>
  <c r="B16" i="16"/>
  <c r="B16" i="18"/>
  <c r="K16" i="16"/>
  <c r="B17" i="16"/>
  <c r="B17" i="18"/>
  <c r="K17" i="16"/>
  <c r="B18" i="16"/>
  <c r="B18" i="18"/>
  <c r="K18" i="16"/>
  <c r="B19" i="16"/>
  <c r="B19" i="18"/>
  <c r="K19" i="16"/>
  <c r="B20" i="16"/>
  <c r="B20" i="18"/>
  <c r="K20" i="16"/>
  <c r="B21" i="16"/>
  <c r="B21" i="18"/>
  <c r="K21" i="16"/>
  <c r="K22" i="16"/>
  <c r="B23" i="16"/>
  <c r="B23" i="18"/>
  <c r="K23" i="16"/>
  <c r="K24" i="16"/>
  <c r="B25" i="16"/>
  <c r="B25" i="18"/>
  <c r="K25" i="16"/>
  <c r="K26" i="16"/>
  <c r="B27" i="16"/>
  <c r="B27" i="18"/>
  <c r="K27" i="16"/>
  <c r="B28" i="16"/>
  <c r="B28" i="18"/>
  <c r="K28" i="16"/>
  <c r="B29" i="16"/>
  <c r="B29" i="18"/>
  <c r="K29" i="16"/>
  <c r="B30" i="16"/>
  <c r="B30" i="18"/>
  <c r="K30" i="16"/>
  <c r="B31" i="16"/>
  <c r="B31" i="18"/>
  <c r="K31" i="16"/>
  <c r="B32" i="16"/>
  <c r="B32" i="18"/>
  <c r="K32" i="16"/>
  <c r="B33" i="16"/>
  <c r="B33" i="18"/>
  <c r="K33" i="16"/>
  <c r="B34" i="16"/>
  <c r="B34" i="18"/>
  <c r="K34" i="16"/>
  <c r="D6" i="18"/>
  <c r="D33" i="18"/>
  <c r="D29" i="18"/>
  <c r="B26" i="18"/>
  <c r="B22" i="18"/>
  <c r="D13" i="18"/>
  <c r="J11" i="18"/>
  <c r="F7" i="18"/>
  <c r="O6" i="18"/>
  <c r="O8" i="18"/>
  <c r="O10" i="18"/>
  <c r="O12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M6" i="18"/>
  <c r="I6" i="18"/>
  <c r="E6" i="18"/>
  <c r="C35" i="18"/>
  <c r="E33" i="18"/>
  <c r="E32" i="18"/>
  <c r="E31" i="18"/>
  <c r="E30" i="18"/>
  <c r="E29" i="18"/>
  <c r="E28" i="18"/>
  <c r="C26" i="18"/>
  <c r="E25" i="18"/>
  <c r="C24" i="18"/>
  <c r="E23" i="18"/>
  <c r="C22" i="18"/>
  <c r="C15" i="18"/>
  <c r="M13" i="18"/>
  <c r="I13" i="18"/>
  <c r="E13" i="18"/>
  <c r="K11" i="18"/>
  <c r="G11" i="18"/>
  <c r="C11" i="18"/>
  <c r="M9" i="18"/>
  <c r="I9" i="18"/>
  <c r="E9" i="18"/>
  <c r="K7" i="18"/>
  <c r="G7" i="18"/>
  <c r="C7" i="18"/>
  <c r="O7" i="18"/>
  <c r="O9" i="18"/>
  <c r="O11" i="18"/>
  <c r="O13" i="18"/>
  <c r="K6" i="18"/>
  <c r="G6" i="18"/>
  <c r="C6" i="18"/>
  <c r="C33" i="18"/>
  <c r="C32" i="18"/>
  <c r="C31" i="18"/>
  <c r="C30" i="18"/>
  <c r="C29" i="18"/>
  <c r="C28" i="18"/>
  <c r="E26" i="18"/>
  <c r="C25" i="18"/>
  <c r="E24" i="18"/>
  <c r="C23" i="18"/>
  <c r="E22" i="18"/>
  <c r="E15" i="18"/>
  <c r="K13" i="18"/>
  <c r="G13" i="18"/>
  <c r="C13" i="18"/>
  <c r="M11" i="18"/>
  <c r="I11" i="18"/>
  <c r="E11" i="18"/>
  <c r="K9" i="18"/>
  <c r="G9" i="18"/>
  <c r="C9" i="18"/>
  <c r="M7" i="18"/>
  <c r="I7" i="18"/>
  <c r="E7" i="18"/>
  <c r="B13" i="17" l="1"/>
  <c r="B17" i="17"/>
  <c r="B25" i="17"/>
  <c r="B29" i="17"/>
  <c r="B33" i="17"/>
  <c r="H6" i="17"/>
  <c r="L6" i="17"/>
  <c r="G7" i="17"/>
  <c r="K7" i="17"/>
  <c r="F8" i="17"/>
  <c r="N8" i="17"/>
  <c r="I9" i="17"/>
  <c r="D10" i="17"/>
  <c r="H10" i="17"/>
  <c r="C11" i="17"/>
  <c r="O11" i="17"/>
  <c r="J12" i="17"/>
  <c r="E13" i="17"/>
  <c r="M13" i="17"/>
  <c r="H14" i="17"/>
  <c r="C15" i="17"/>
  <c r="D16" i="17"/>
  <c r="E17" i="17"/>
  <c r="K18" i="17"/>
  <c r="L19" i="17"/>
  <c r="M20" i="17"/>
  <c r="O21" i="17"/>
  <c r="C23" i="17"/>
  <c r="L23" i="17"/>
  <c r="M24" i="17"/>
  <c r="E25" i="17"/>
  <c r="K26" i="17"/>
  <c r="L27" i="17"/>
  <c r="M28" i="17"/>
  <c r="O29" i="17"/>
  <c r="K30" i="17"/>
  <c r="L31" i="17"/>
  <c r="M32" i="17"/>
  <c r="O33" i="17"/>
  <c r="K34" i="17"/>
  <c r="C35" i="17"/>
  <c r="B7" i="17"/>
  <c r="B11" i="17"/>
  <c r="B15" i="17"/>
  <c r="B19" i="17"/>
  <c r="B23" i="17"/>
  <c r="B27" i="17"/>
  <c r="B31" i="17"/>
  <c r="B35" i="17"/>
  <c r="F6" i="17"/>
  <c r="J6" i="17"/>
  <c r="N6" i="17"/>
  <c r="E7" i="17"/>
  <c r="I7" i="17"/>
  <c r="M7" i="17"/>
  <c r="D8" i="17"/>
  <c r="H8" i="17"/>
  <c r="L8" i="17"/>
  <c r="C9" i="17"/>
  <c r="G9" i="17"/>
  <c r="K9" i="17"/>
  <c r="O9" i="17"/>
  <c r="F10" i="17"/>
  <c r="J10" i="17"/>
  <c r="N10" i="17"/>
  <c r="E11" i="17"/>
  <c r="I11" i="17"/>
  <c r="M11" i="17"/>
  <c r="D12" i="17"/>
  <c r="H12" i="17"/>
  <c r="L12" i="17"/>
  <c r="C13" i="17"/>
  <c r="G13" i="17"/>
  <c r="K13" i="17"/>
  <c r="O13" i="17"/>
  <c r="F14" i="17"/>
  <c r="J14" i="17"/>
  <c r="N14" i="17"/>
  <c r="E15" i="17"/>
  <c r="O15" i="17"/>
  <c r="K16" i="17"/>
  <c r="C17" i="17"/>
  <c r="L17" i="17"/>
  <c r="D18" i="17"/>
  <c r="M18" i="17"/>
  <c r="E19" i="17"/>
  <c r="O19" i="17"/>
  <c r="K20" i="17"/>
  <c r="C21" i="17"/>
  <c r="L21" i="17"/>
  <c r="D22" i="17"/>
  <c r="M22" i="17"/>
  <c r="E23" i="17"/>
  <c r="O23" i="17"/>
  <c r="K24" i="17"/>
  <c r="C25" i="17"/>
  <c r="L25" i="17"/>
  <c r="D26" i="17"/>
  <c r="M26" i="17"/>
  <c r="E27" i="17"/>
  <c r="O27" i="17"/>
  <c r="K28" i="17"/>
  <c r="C29" i="17"/>
  <c r="L29" i="17"/>
  <c r="D30" i="17"/>
  <c r="M30" i="17"/>
  <c r="E31" i="17"/>
  <c r="O31" i="17"/>
  <c r="K32" i="17"/>
  <c r="C33" i="17"/>
  <c r="L33" i="17"/>
  <c r="D34" i="17"/>
  <c r="M34" i="17"/>
  <c r="E35" i="17"/>
  <c r="O35" i="17"/>
  <c r="B8" i="17"/>
  <c r="B12" i="17"/>
  <c r="B16" i="17"/>
  <c r="B20" i="17"/>
  <c r="B24" i="17"/>
  <c r="B28" i="17"/>
  <c r="B32" i="17"/>
  <c r="C6" i="17"/>
  <c r="G6" i="17"/>
  <c r="K6" i="17"/>
  <c r="O6" i="17"/>
  <c r="F7" i="17"/>
  <c r="J7" i="17"/>
  <c r="N7" i="17"/>
  <c r="E8" i="17"/>
  <c r="I8" i="17"/>
  <c r="M8" i="17"/>
  <c r="D9" i="17"/>
  <c r="H9" i="17"/>
  <c r="L9" i="17"/>
  <c r="C10" i="17"/>
  <c r="G10" i="17"/>
  <c r="K10" i="17"/>
  <c r="O10" i="17"/>
  <c r="F11" i="17"/>
  <c r="J11" i="17"/>
  <c r="N11" i="17"/>
  <c r="E12" i="17"/>
  <c r="I12" i="17"/>
  <c r="M12" i="17"/>
  <c r="D13" i="17"/>
  <c r="H13" i="17"/>
  <c r="L13" i="17"/>
  <c r="C14" i="17"/>
  <c r="G14" i="17"/>
  <c r="K14" i="17"/>
  <c r="O14" i="17"/>
  <c r="K15" i="17"/>
  <c r="C16" i="17"/>
  <c r="L16" i="17"/>
  <c r="D17" i="17"/>
  <c r="M17" i="17"/>
  <c r="E18" i="17"/>
  <c r="O18" i="17"/>
  <c r="K19" i="17"/>
  <c r="C20" i="17"/>
  <c r="L20" i="17"/>
  <c r="D21" i="17"/>
  <c r="M21" i="17"/>
  <c r="E22" i="17"/>
  <c r="O22" i="17"/>
  <c r="K23" i="17"/>
  <c r="C24" i="17"/>
  <c r="L24" i="17"/>
  <c r="D25" i="17"/>
  <c r="M25" i="17"/>
  <c r="E26" i="17"/>
  <c r="O26" i="17"/>
  <c r="K27" i="17"/>
  <c r="C28" i="17"/>
  <c r="L28" i="17"/>
  <c r="D29" i="17"/>
  <c r="M29" i="17"/>
  <c r="E30" i="17"/>
  <c r="O30" i="17"/>
  <c r="K31" i="17"/>
  <c r="C32" i="17"/>
  <c r="L32" i="17"/>
  <c r="D33" i="17"/>
  <c r="M33" i="17"/>
  <c r="E34" i="17"/>
  <c r="O34" i="17"/>
  <c r="K35" i="17"/>
  <c r="B9" i="17"/>
  <c r="B21" i="17"/>
  <c r="D6" i="17"/>
  <c r="C7" i="17"/>
  <c r="O7" i="17"/>
  <c r="J8" i="17"/>
  <c r="E9" i="17"/>
  <c r="M9" i="17"/>
  <c r="L10" i="17"/>
  <c r="G11" i="17"/>
  <c r="K11" i="17"/>
  <c r="F12" i="17"/>
  <c r="N12" i="17"/>
  <c r="I13" i="17"/>
  <c r="D14" i="17"/>
  <c r="L14" i="17"/>
  <c r="L15" i="17"/>
  <c r="M16" i="17"/>
  <c r="O17" i="17"/>
  <c r="C19" i="17"/>
  <c r="D20" i="17"/>
  <c r="E21" i="17"/>
  <c r="K22" i="17"/>
  <c r="D24" i="17"/>
  <c r="O25" i="17"/>
  <c r="C27" i="17"/>
  <c r="D28" i="17"/>
  <c r="E29" i="17"/>
  <c r="C31" i="17"/>
  <c r="D32" i="17"/>
  <c r="E33" i="17"/>
  <c r="L35" i="17"/>
  <c r="B6" i="17"/>
  <c r="B10" i="17"/>
  <c r="B14" i="17"/>
  <c r="B18" i="17"/>
  <c r="B22" i="17"/>
  <c r="B26" i="17"/>
  <c r="B30" i="17"/>
  <c r="B34" i="17"/>
  <c r="E6" i="17"/>
  <c r="I6" i="17"/>
  <c r="M6" i="17"/>
  <c r="D7" i="17"/>
  <c r="H7" i="17"/>
  <c r="L7" i="17"/>
  <c r="C8" i="17"/>
  <c r="G8" i="17"/>
  <c r="K8" i="17"/>
  <c r="O8" i="17"/>
  <c r="F9" i="17"/>
  <c r="J9" i="17"/>
  <c r="N9" i="17"/>
  <c r="E10" i="17"/>
  <c r="I10" i="17"/>
  <c r="M10" i="17"/>
  <c r="D11" i="17"/>
  <c r="H11" i="17"/>
  <c r="L11" i="17"/>
  <c r="C12" i="17"/>
  <c r="G12" i="17"/>
  <c r="K12" i="17"/>
  <c r="O12" i="17"/>
  <c r="F13" i="17"/>
  <c r="J13" i="17"/>
  <c r="N13" i="17"/>
  <c r="E14" i="17"/>
  <c r="I14" i="17"/>
  <c r="M14" i="17"/>
  <c r="D15" i="17"/>
  <c r="M15" i="17"/>
  <c r="E16" i="17"/>
  <c r="O16" i="17"/>
  <c r="K17" i="17"/>
  <c r="C18" i="17"/>
  <c r="L18" i="17"/>
  <c r="D19" i="17"/>
  <c r="M19" i="17"/>
  <c r="E20" i="17"/>
  <c r="O20" i="17"/>
  <c r="K21" i="17"/>
  <c r="C22" i="17"/>
  <c r="L22" i="17"/>
  <c r="D23" i="17"/>
  <c r="M23" i="17"/>
  <c r="E24" i="17"/>
  <c r="O24" i="17"/>
  <c r="K25" i="17"/>
  <c r="C26" i="17"/>
  <c r="L26" i="17"/>
  <c r="D27" i="17"/>
  <c r="M27" i="17"/>
  <c r="E28" i="17"/>
  <c r="O28" i="17"/>
  <c r="K29" i="17"/>
  <c r="C30" i="17"/>
  <c r="L30" i="17"/>
  <c r="D31" i="17"/>
  <c r="M31" i="17"/>
  <c r="E32" i="17"/>
  <c r="O32" i="17"/>
  <c r="K33" i="17"/>
  <c r="C34" i="17"/>
  <c r="L34" i="17"/>
  <c r="D35" i="17"/>
  <c r="M35" i="17"/>
  <c r="K15" i="16" l="1"/>
  <c r="L15" i="16"/>
  <c r="M15" i="16"/>
  <c r="N15" i="16"/>
  <c r="J15" i="16"/>
  <c r="I15" i="16"/>
  <c r="H15" i="16"/>
  <c r="G15" i="16"/>
  <c r="F15" i="16"/>
  <c r="M4" i="2" l="1"/>
  <c r="I4" i="2"/>
  <c r="E4" i="2"/>
  <c r="A4" i="2"/>
  <c r="L4" i="2"/>
  <c r="H4" i="2"/>
  <c r="D4" i="2"/>
  <c r="K4" i="2"/>
  <c r="G4" i="2"/>
  <c r="C4" i="2"/>
  <c r="N4" i="2"/>
  <c r="J4" i="2"/>
  <c r="F4" i="2"/>
  <c r="B4" i="2"/>
  <c r="L4" i="5"/>
  <c r="H4" i="5"/>
  <c r="D4" i="5"/>
  <c r="O4" i="5"/>
  <c r="K4" i="5"/>
  <c r="G4" i="5"/>
  <c r="C4" i="5"/>
  <c r="N4" i="5"/>
  <c r="J4" i="5"/>
  <c r="F4" i="5"/>
  <c r="B4" i="5"/>
  <c r="M4" i="5"/>
  <c r="I4" i="5"/>
  <c r="E4" i="5"/>
</calcChain>
</file>

<file path=xl/sharedStrings.xml><?xml version="1.0" encoding="utf-8"?>
<sst xmlns="http://schemas.openxmlformats.org/spreadsheetml/2006/main" count="263" uniqueCount="35">
  <si>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</si>
  <si>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</si>
  <si>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</si>
  <si>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</si>
  <si>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</si>
  <si>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</si>
  <si>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</si>
  <si>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</si>
  <si>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</si>
  <si>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</si>
  <si>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</si>
  <si>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</si>
  <si>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</si>
  <si>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</si>
  <si>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</si>
  <si>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</si>
  <si>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</si>
  <si>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</si>
  <si>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</si>
  <si>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</si>
  <si>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</si>
  <si>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</si>
  <si>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ONIV v jednotlivých krajích v Kč/žáka</t>
  </si>
  <si>
    <t xml:space="preserve">Normativ MPP v jednotlivých krajích </t>
  </si>
  <si>
    <t xml:space="preserve">Normativ MPP a ONIV v jednotlivých krajích </t>
  </si>
  <si>
    <t>(v Kč/žáka)</t>
  </si>
  <si>
    <t>(v Kč)</t>
  </si>
  <si>
    <t>Porovnání krajských normativů mzdových prostředků a ostatních neinvestičních výdajů</t>
  </si>
  <si>
    <t>ŠKOLNÍ DRUŽINY</t>
  </si>
  <si>
    <t>Příloha č. 4</t>
  </si>
  <si>
    <t>Poznámka: Ústecký, Královehradecký, Pardubický kraj a kraj Vysočina má pro ONIV funkční závislost.</t>
  </si>
  <si>
    <t xml:space="preserve">Normativ MP pedagogů v jednotlivých krajích </t>
  </si>
  <si>
    <t>Krajské normativy školní družiny v roce 2018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</si>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</sst>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/>
    <xf numFmtId="0" fontId="0" fillId="0" borderId="0" xfId="0" applyFont="1" applyBorder="1"/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0000"/>
      <color rgb="FF3399FF"/>
      <color rgb="FFFF9966"/>
      <color rgb="FFFF0066"/>
      <color rgb="FF006699"/>
      <color rgb="FFFF9900"/>
      <color rgb="FF008000"/>
      <color rgb="FFCC0000"/>
      <color rgb="FFCC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Krajské normativy mzdových prostředků pedagogů v roce 2018 </a:t>
            </a:r>
            <a:endParaRPr lang="cs-CZ"/>
          </a:p>
          <a:p>
            <a:pPr>
              <a:defRPr/>
            </a:pPr>
            <a:r>
              <a:rPr lang="cs-CZ" sz="1800" b="1" i="0" baseline="0"/>
              <a:t>Školní družiny (v Kč/žáka)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2018'!$R$6:$R$305</c:f>
              <c:numCache>
                <c:formatCode>#,##0</c:formatCode>
                <c:ptCount val="300"/>
                <c:pt idx="0">
                  <c:v>14668.590495085218</c:v>
                </c:pt>
                <c:pt idx="1">
                  <c:v>14001.971457866191</c:v>
                </c:pt>
                <c:pt idx="2">
                  <c:v>13639.384542484653</c:v>
                </c:pt>
                <c:pt idx="3">
                  <c:v>13393.308060555015</c:v>
                </c:pt>
                <c:pt idx="4">
                  <c:v>13208.466646993375</c:v>
                </c:pt>
                <c:pt idx="5">
                  <c:v>13061.185318019061</c:v>
                </c:pt>
                <c:pt idx="6">
                  <c:v>12939.199282840143</c:v>
                </c:pt>
                <c:pt idx="7">
                  <c:v>12835.357193520385</c:v>
                </c:pt>
                <c:pt idx="8">
                  <c:v>12745.135734525189</c:v>
                </c:pt>
                <c:pt idx="9">
                  <c:v>12665.497926271351</c:v>
                </c:pt>
                <c:pt idx="10">
                  <c:v>12594.309303613421</c:v>
                </c:pt>
                <c:pt idx="11">
                  <c:v>12530.014385934586</c:v>
                </c:pt>
                <c:pt idx="12">
                  <c:v>12471.445788654193</c:v>
                </c:pt>
                <c:pt idx="13">
                  <c:v>12417.70577446027</c:v>
                </c:pt>
                <c:pt idx="14">
                  <c:v>12368.089644214819</c:v>
                </c:pt>
                <c:pt idx="15">
                  <c:v>12322.034438061988</c:v>
                </c:pt>
                <c:pt idx="16">
                  <c:v>12279.083555348243</c:v>
                </c:pt>
                <c:pt idx="17">
                  <c:v>12238.861725013203</c:v>
                </c:pt>
                <c:pt idx="18">
                  <c:v>12201.05690200364</c:v>
                </c:pt>
                <c:pt idx="19">
                  <c:v>12165.406915955424</c:v>
                </c:pt>
                <c:pt idx="20">
                  <c:v>12131.689453493393</c:v>
                </c:pt>
                <c:pt idx="21">
                  <c:v>12099.714425341204</c:v>
                </c:pt>
                <c:pt idx="22">
                  <c:v>12069.318069682024</c:v>
                </c:pt>
                <c:pt idx="23">
                  <c:v>12040.358339702128</c:v>
                </c:pt>
                <c:pt idx="24">
                  <c:v>12012.711254613985</c:v>
                </c:pt>
                <c:pt idx="25">
                  <c:v>11986.267982989069</c:v>
                </c:pt>
                <c:pt idx="26">
                  <c:v>11960.932489331002</c:v>
                </c:pt>
                <c:pt idx="27">
                  <c:v>11936.619618584529</c:v>
                </c:pt>
                <c:pt idx="28">
                  <c:v>11913.253524573152</c:v>
                </c:pt>
                <c:pt idx="29">
                  <c:v>11890.766371041829</c:v>
                </c:pt>
                <c:pt idx="30">
                  <c:v>11869.097250626728</c:v>
                </c:pt>
                <c:pt idx="31">
                  <c:v>11848.191279429429</c:v>
                </c:pt>
                <c:pt idx="32">
                  <c:v>11827.998834142201</c:v>
                </c:pt>
                <c:pt idx="33">
                  <c:v>11808.474905693723</c:v>
                </c:pt>
                <c:pt idx="34">
                  <c:v>11789.578548755029</c:v>
                </c:pt>
                <c:pt idx="35">
                  <c:v>11771.272410587741</c:v>
                </c:pt>
                <c:pt idx="36">
                  <c:v>11753.522325937565</c:v>
                </c:pt>
                <c:pt idx="37">
                  <c:v>11736.296967199869</c:v>
                </c:pt>
                <c:pt idx="38">
                  <c:v>11719.567541075652</c:v>
                </c:pt>
                <c:pt idx="39">
                  <c:v>11703.307524518586</c:v>
                </c:pt>
                <c:pt idx="40">
                  <c:v>11687.492434038983</c:v>
                </c:pt>
                <c:pt idx="41">
                  <c:v>11672.099623448155</c:v>
                </c:pt>
                <c:pt idx="42">
                  <c:v>11657.108105950047</c:v>
                </c:pt>
                <c:pt idx="43">
                  <c:v>11642.498397156629</c:v>
                </c:pt>
                <c:pt idx="44">
                  <c:v>11628.252376151087</c:v>
                </c:pt>
                <c:pt idx="45">
                  <c:v>11614.353162172698</c:v>
                </c:pt>
                <c:pt idx="46">
                  <c:v>11600.785004868572</c:v>
                </c:pt>
                <c:pt idx="47">
                  <c:v>11587.533186365337</c:v>
                </c:pt>
                <c:pt idx="48">
                  <c:v>11574.583933670161</c:v>
                </c:pt>
                <c:pt idx="49">
                  <c:v>11561.924340124808</c:v>
                </c:pt>
                <c:pt idx="50">
                  <c:v>11549.54229481631</c:v>
                </c:pt>
                <c:pt idx="51">
                  <c:v>11537.426418999321</c:v>
                </c:pt>
                <c:pt idx="52">
                  <c:v>11525.566008713311</c:v>
                </c:pt>
                <c:pt idx="53">
                  <c:v>11513.95098288643</c:v>
                </c:pt>
                <c:pt idx="54">
                  <c:v>11502.571836310328</c:v>
                </c:pt>
                <c:pt idx="55">
                  <c:v>11491.419596949154</c:v>
                </c:pt>
                <c:pt idx="56">
                  <c:v>11480.485787113616</c:v>
                </c:pt>
                <c:pt idx="57">
                  <c:v>11469.76238808895</c:v>
                </c:pt>
                <c:pt idx="58">
                  <c:v>11459.241807855771</c:v>
                </c:pt>
                <c:pt idx="59">
                  <c:v>11448.916851585887</c:v>
                </c:pt>
                <c:pt idx="60">
                  <c:v>11438.780694632536</c:v>
                </c:pt>
                <c:pt idx="61">
                  <c:v>11428.826857767059</c:v>
                </c:pt>
                <c:pt idx="62">
                  <c:v>11419.049184442139</c:v>
                </c:pt>
                <c:pt idx="63">
                  <c:v>11409.441819886468</c:v>
                </c:pt>
                <c:pt idx="64">
                  <c:v>11399.999191857201</c:v>
                </c:pt>
                <c:pt idx="65">
                  <c:v>11390.715992895379</c:v>
                </c:pt>
                <c:pt idx="66">
                  <c:v>11381.587163946155</c:v>
                </c:pt>
                <c:pt idx="67">
                  <c:v>11372.607879220152</c:v>
                </c:pt>
                <c:pt idx="68">
                  <c:v>11363.773532185143</c:v>
                </c:pt>
                <c:pt idx="69">
                  <c:v>11355.079722588625</c:v>
                </c:pt>
                <c:pt idx="70">
                  <c:v>11346.522244421829</c:v>
                </c:pt>
                <c:pt idx="71">
                  <c:v>11338.097074744694</c:v>
                </c:pt>
                <c:pt idx="72">
                  <c:v>11329.800363299149</c:v>
                </c:pt>
                <c:pt idx="73">
                  <c:v>11321.62842284513</c:v>
                </c:pt>
                <c:pt idx="74">
                  <c:v>11313.577720160023</c:v>
                </c:pt>
                <c:pt idx="75">
                  <c:v>11305.644867647765</c:v>
                </c:pt>
                <c:pt idx="76">
                  <c:v>11297.826615508924</c:v>
                </c:pt>
                <c:pt idx="77">
                  <c:v>11290.119844427429</c:v>
                </c:pt>
                <c:pt idx="78">
                  <c:v>11282.52155873379</c:v>
                </c:pt>
                <c:pt idx="79">
                  <c:v>11275.028880008051</c:v>
                </c:pt>
                <c:pt idx="80">
                  <c:v>11267.639041089195</c:v>
                </c:pt>
                <c:pt idx="81">
                  <c:v>11260.349380460391</c:v>
                </c:pt>
                <c:pt idx="82">
                  <c:v>11253.157336982327</c:v>
                </c:pt>
                <c:pt idx="83">
                  <c:v>11246.060444949047</c:v>
                </c:pt>
                <c:pt idx="84">
                  <c:v>11239.056329443045</c:v>
                </c:pt>
                <c:pt idx="85">
                  <c:v>11232.142701968141</c:v>
                </c:pt>
                <c:pt idx="86">
                  <c:v>11225.317356340538</c:v>
                </c:pt>
                <c:pt idx="87">
                  <c:v>11218.578164820025</c:v>
                </c:pt>
                <c:pt idx="88">
                  <c:v>11211.923074464712</c:v>
                </c:pt>
                <c:pt idx="89">
                  <c:v>11205.350103694036</c:v>
                </c:pt>
                <c:pt idx="90">
                  <c:v>11198.857339045973</c:v>
                </c:pt>
                <c:pt idx="91">
                  <c:v>11192.44293211548</c:v>
                </c:pt>
                <c:pt idx="92">
                  <c:v>11186.105096662159</c:v>
                </c:pt>
                <c:pt idx="93">
                  <c:v>11179.842105876121</c:v>
                </c:pt>
                <c:pt idx="94">
                  <c:v>11173.652289791789</c:v>
                </c:pt>
                <c:pt idx="95">
                  <c:v>11167.534032840162</c:v>
                </c:pt>
                <c:pt idx="96">
                  <c:v>11161.485771530783</c:v>
                </c:pt>
                <c:pt idx="97">
                  <c:v>11155.505992255279</c:v>
                </c:pt>
                <c:pt idx="98">
                  <c:v>11149.593229204915</c:v>
                </c:pt>
                <c:pt idx="99">
                  <c:v>11141.998124115753</c:v>
                </c:pt>
                <c:pt idx="100">
                  <c:v>11137.860813541813</c:v>
                </c:pt>
                <c:pt idx="101">
                  <c:v>11133.767291519027</c:v>
                </c:pt>
                <c:pt idx="102">
                  <c:v>11129.716670964683</c:v>
                </c:pt>
                <c:pt idx="103">
                  <c:v>11125.70809117329</c:v>
                </c:pt>
                <c:pt idx="104">
                  <c:v>11121.740716787182</c:v>
                </c:pt>
                <c:pt idx="105">
                  <c:v>11117.813736816674</c:v>
                </c:pt>
                <c:pt idx="106">
                  <c:v>11113.92636370694</c:v>
                </c:pt>
                <c:pt idx="107">
                  <c:v>11110.077832448998</c:v>
                </c:pt>
                <c:pt idx="108">
                  <c:v>11106.267399732276</c:v>
                </c:pt>
                <c:pt idx="109">
                  <c:v>11102.494343136503</c:v>
                </c:pt>
                <c:pt idx="110">
                  <c:v>11098.75796036073</c:v>
                </c:pt>
                <c:pt idx="111">
                  <c:v>11095.057568487475</c:v>
                </c:pt>
                <c:pt idx="112">
                  <c:v>11091.392503280074</c:v>
                </c:pt>
                <c:pt idx="113">
                  <c:v>11087.7621185115</c:v>
                </c:pt>
                <c:pt idx="114">
                  <c:v>11084.165785322904</c:v>
                </c:pt>
                <c:pt idx="115">
                  <c:v>11080.602891610411</c:v>
                </c:pt>
                <c:pt idx="116">
                  <c:v>11077.072841438618</c:v>
                </c:pt>
                <c:pt idx="117">
                  <c:v>11073.575054479441</c:v>
                </c:pt>
                <c:pt idx="118">
                  <c:v>11070.108965475025</c:v>
                </c:pt>
                <c:pt idx="119">
                  <c:v>11066.67402372347</c:v>
                </c:pt>
                <c:pt idx="120">
                  <c:v>11063.269692586226</c:v>
                </c:pt>
                <c:pt idx="121">
                  <c:v>11059.89544901609</c:v>
                </c:pt>
                <c:pt idx="122">
                  <c:v>11056.550783104773</c:v>
                </c:pt>
                <c:pt idx="123">
                  <c:v>11053.235197649035</c:v>
                </c:pt>
                <c:pt idx="124">
                  <c:v>11049.948207734578</c:v>
                </c:pt>
                <c:pt idx="125">
                  <c:v>11046.689340336718</c:v>
                </c:pt>
                <c:pt idx="126">
                  <c:v>11043.458133937127</c:v>
                </c:pt>
                <c:pt idx="127">
                  <c:v>11040.254138155824</c:v>
                </c:pt>
                <c:pt idx="128">
                  <c:v>11037.076913397708</c:v>
                </c:pt>
                <c:pt idx="129">
                  <c:v>11033.926030512965</c:v>
                </c:pt>
                <c:pt idx="130">
                  <c:v>11030.801070470672</c:v>
                </c:pt>
                <c:pt idx="131">
                  <c:v>11027.701624045019</c:v>
                </c:pt>
                <c:pt idx="132">
                  <c:v>11024.627291513558</c:v>
                </c:pt>
                <c:pt idx="133">
                  <c:v>11021.577682366917</c:v>
                </c:pt>
                <c:pt idx="134">
                  <c:v>11018.552415029484</c:v>
                </c:pt>
                <c:pt idx="135">
                  <c:v>11015.551116590565</c:v>
                </c:pt>
                <c:pt idx="136">
                  <c:v>11012.573422545527</c:v>
                </c:pt>
                <c:pt idx="137">
                  <c:v>11009.618976546513</c:v>
                </c:pt>
                <c:pt idx="138">
                  <c:v>11006.687430162299</c:v>
                </c:pt>
                <c:pt idx="139">
                  <c:v>11003.778442646886</c:v>
                </c:pt>
                <c:pt idx="140">
                  <c:v>11000.89168071645</c:v>
                </c:pt>
                <c:pt idx="141">
                  <c:v>10998.026818334318</c:v>
                </c:pt>
                <c:pt idx="142">
                  <c:v>10995.183536503586</c:v>
                </c:pt>
                <c:pt idx="143">
                  <c:v>10992.361523067082</c:v>
                </c:pt>
                <c:pt idx="144">
                  <c:v>10989.560472514366</c:v>
                </c:pt>
                <c:pt idx="145">
                  <c:v>10986.78008579545</c:v>
                </c:pt>
                <c:pt idx="146">
                  <c:v>10984.020070140998</c:v>
                </c:pt>
                <c:pt idx="147">
                  <c:v>10981.280138888686</c:v>
                </c:pt>
                <c:pt idx="148">
                  <c:v>10978.560011315534</c:v>
                </c:pt>
                <c:pt idx="149">
                  <c:v>10974.502921913689</c:v>
                </c:pt>
                <c:pt idx="150">
                  <c:v>10972.478029151374</c:v>
                </c:pt>
                <c:pt idx="151">
                  <c:v>10970.467241818858</c:v>
                </c:pt>
                <c:pt idx="152">
                  <c:v>10968.470369688948</c:v>
                </c:pt>
                <c:pt idx="153">
                  <c:v>10966.487226323188</c:v>
                </c:pt>
                <c:pt idx="154">
                  <c:v>10964.517628972344</c:v>
                </c:pt>
                <c:pt idx="155">
                  <c:v>10962.561398480155</c:v>
                </c:pt>
                <c:pt idx="156">
                  <c:v>10960.618359190157</c:v>
                </c:pt>
                <c:pt idx="157">
                  <c:v>10958.688338855542</c:v>
                </c:pt>
                <c:pt idx="158">
                  <c:v>10956.771168551848</c:v>
                </c:pt>
                <c:pt idx="159">
                  <c:v>10954.866682592457</c:v>
                </c:pt>
                <c:pt idx="160">
                  <c:v>10952.974718446736</c:v>
                </c:pt>
                <c:pt idx="161">
                  <c:v>10951.095116660739</c:v>
                </c:pt>
                <c:pt idx="162">
                  <c:v>10949.227720780391</c:v>
                </c:pt>
                <c:pt idx="163">
                  <c:v>10947.372377277034</c:v>
                </c:pt>
                <c:pt idx="164">
                  <c:v>10945.528935475277</c:v>
                </c:pt>
                <c:pt idx="165">
                  <c:v>10943.697247483031</c:v>
                </c:pt>
                <c:pt idx="166">
                  <c:v>10941.877168123698</c:v>
                </c:pt>
                <c:pt idx="167">
                  <c:v>10940.068554870371</c:v>
                </c:pt>
                <c:pt idx="168">
                  <c:v>10938.271267782044</c:v>
                </c:pt>
                <c:pt idx="169">
                  <c:v>10936.485169441701</c:v>
                </c:pt>
                <c:pt idx="170">
                  <c:v>10934.710124896264</c:v>
                </c:pt>
                <c:pt idx="171">
                  <c:v>10932.946001598277</c:v>
                </c:pt>
                <c:pt idx="172">
                  <c:v>10931.192669349342</c:v>
                </c:pt>
                <c:pt idx="173">
                  <c:v>10929.450000245177</c:v>
                </c:pt>
                <c:pt idx="174">
                  <c:v>10927.717868622265</c:v>
                </c:pt>
                <c:pt idx="175">
                  <c:v>10925.996151006066</c:v>
                </c:pt>
                <c:pt idx="176">
                  <c:v>10924.284726060674</c:v>
                </c:pt>
                <c:pt idx="177">
                  <c:v>10922.583474539948</c:v>
                </c:pt>
                <c:pt idx="178">
                  <c:v>10920.892279240003</c:v>
                </c:pt>
                <c:pt idx="179">
                  <c:v>10919.211024953049</c:v>
                </c:pt>
                <c:pt idx="180">
                  <c:v>10917.539598422507</c:v>
                </c:pt>
                <c:pt idx="181">
                  <c:v>10915.877888299417</c:v>
                </c:pt>
                <c:pt idx="182">
                  <c:v>10914.225785099999</c:v>
                </c:pt>
                <c:pt idx="183">
                  <c:v>10912.583181164433</c:v>
                </c:pt>
                <c:pt idx="184">
                  <c:v>10910.949970616728</c:v>
                </c:pt>
                <c:pt idx="185">
                  <c:v>10909.32604932572</c:v>
                </c:pt>
                <c:pt idx="186">
                  <c:v>10907.711314867111</c:v>
                </c:pt>
                <c:pt idx="187">
                  <c:v>10906.105666486519</c:v>
                </c:pt>
                <c:pt idx="188">
                  <c:v>10904.50900506355</c:v>
                </c:pt>
                <c:pt idx="189">
                  <c:v>10902.92123307681</c:v>
                </c:pt>
                <c:pt idx="190">
                  <c:v>10901.342254569836</c:v>
                </c:pt>
                <c:pt idx="191">
                  <c:v>10899.771975117954</c:v>
                </c:pt>
                <c:pt idx="192">
                  <c:v>10898.210301795987</c:v>
                </c:pt>
                <c:pt idx="193">
                  <c:v>10896.657143146811</c:v>
                </c:pt>
                <c:pt idx="194">
                  <c:v>10895.112409150735</c:v>
                </c:pt>
                <c:pt idx="195">
                  <c:v>10893.576011195668</c:v>
                </c:pt>
                <c:pt idx="196">
                  <c:v>10892.047862048052</c:v>
                </c:pt>
                <c:pt idx="197">
                  <c:v>10890.52787582454</c:v>
                </c:pt>
                <c:pt idx="198">
                  <c:v>10889.015967964413</c:v>
                </c:pt>
                <c:pt idx="199">
                  <c:v>10887.512055202656</c:v>
                </c:pt>
                <c:pt idx="200">
                  <c:v>10886.01605554376</c:v>
                </c:pt>
                <c:pt idx="201">
                  <c:v>10884.527888236151</c:v>
                </c:pt>
                <c:pt idx="202">
                  <c:v>10883.047473747265</c:v>
                </c:pt>
                <c:pt idx="203">
                  <c:v>10881.574733739244</c:v>
                </c:pt>
                <c:pt idx="204">
                  <c:v>10880.109591045237</c:v>
                </c:pt>
                <c:pt idx="205">
                  <c:v>10878.651969646276</c:v>
                </c:pt>
                <c:pt idx="206">
                  <c:v>10877.201794648732</c:v>
                </c:pt>
                <c:pt idx="207">
                  <c:v>10875.75899226229</c:v>
                </c:pt>
                <c:pt idx="208">
                  <c:v>10874.323489778499</c:v>
                </c:pt>
                <c:pt idx="209">
                  <c:v>10872.895215549819</c:v>
                </c:pt>
                <c:pt idx="210">
                  <c:v>10871.47409896916</c:v>
                </c:pt>
                <c:pt idx="211">
                  <c:v>10870.060070449928</c:v>
                </c:pt>
                <c:pt idx="212">
                  <c:v>10868.653061406552</c:v>
                </c:pt>
                <c:pt idx="213">
                  <c:v>10867.253004235443</c:v>
                </c:pt>
                <c:pt idx="214">
                  <c:v>10865.859832296434</c:v>
                </c:pt>
                <c:pt idx="215">
                  <c:v>10864.473479894632</c:v>
                </c:pt>
                <c:pt idx="216">
                  <c:v>10863.093882262709</c:v>
                </c:pt>
                <c:pt idx="217">
                  <c:v>10861.7209755436</c:v>
                </c:pt>
                <c:pt idx="218">
                  <c:v>10860.354696773597</c:v>
                </c:pt>
                <c:pt idx="219">
                  <c:v>10858.994983865836</c:v>
                </c:pt>
                <c:pt idx="220">
                  <c:v>10857.641775594167</c:v>
                </c:pt>
                <c:pt idx="221">
                  <c:v>10856.295011577389</c:v>
                </c:pt>
                <c:pt idx="222">
                  <c:v>10854.954632263833</c:v>
                </c:pt>
                <c:pt idx="223">
                  <c:v>10853.620578916314</c:v>
                </c:pt>
                <c:pt idx="224">
                  <c:v>10852.292793597408</c:v>
                </c:pt>
                <c:pt idx="225">
                  <c:v>10850.971219155066</c:v>
                </c:pt>
                <c:pt idx="226">
                  <c:v>10849.655799208536</c:v>
                </c:pt>
                <c:pt idx="227">
                  <c:v>10848.346478134621</c:v>
                </c:pt>
                <c:pt idx="228">
                  <c:v>10847.043201054215</c:v>
                </c:pt>
                <c:pt idx="229">
                  <c:v>10845.745913819161</c:v>
                </c:pt>
                <c:pt idx="230">
                  <c:v>10844.454562999377</c:v>
                </c:pt>
                <c:pt idx="231">
                  <c:v>10843.169095870273</c:v>
                </c:pt>
                <c:pt idx="232">
                  <c:v>10841.889460400444</c:v>
                </c:pt>
                <c:pt idx="233">
                  <c:v>10840.61560523962</c:v>
                </c:pt>
                <c:pt idx="234">
                  <c:v>10839.347479706887</c:v>
                </c:pt>
                <c:pt idx="235">
                  <c:v>10838.085033779147</c:v>
                </c:pt>
                <c:pt idx="236">
                  <c:v>10836.828218079849</c:v>
                </c:pt>
                <c:pt idx="237">
                  <c:v>10835.576983867923</c:v>
                </c:pt>
                <c:pt idx="238">
                  <c:v>10834.331283026986</c:v>
                </c:pt>
                <c:pt idx="239">
                  <c:v>10833.091068054759</c:v>
                </c:pt>
                <c:pt idx="240">
                  <c:v>10831.856292052697</c:v>
                </c:pt>
                <c:pt idx="241">
                  <c:v>10830.626908715854</c:v>
                </c:pt>
                <c:pt idx="242">
                  <c:v>10829.402872322955</c:v>
                </c:pt>
                <c:pt idx="243">
                  <c:v>10828.184137726661</c:v>
                </c:pt>
                <c:pt idx="244">
                  <c:v>10826.970660344055</c:v>
                </c:pt>
                <c:pt idx="245">
                  <c:v>10825.762396147313</c:v>
                </c:pt>
                <c:pt idx="246">
                  <c:v>10824.559301654557</c:v>
                </c:pt>
                <c:pt idx="247">
                  <c:v>10823.361333920924</c:v>
                </c:pt>
                <c:pt idx="248">
                  <c:v>10822.168450529784</c:v>
                </c:pt>
                <c:pt idx="249">
                  <c:v>10820.980609584158</c:v>
                </c:pt>
                <c:pt idx="250">
                  <c:v>10819.797769698293</c:v>
                </c:pt>
                <c:pt idx="251">
                  <c:v>10818.61988998943</c:v>
                </c:pt>
                <c:pt idx="252">
                  <c:v>10817.446930069709</c:v>
                </c:pt>
                <c:pt idx="253">
                  <c:v>10816.278850038254</c:v>
                </c:pt>
                <c:pt idx="254">
                  <c:v>10815.115610473409</c:v>
                </c:pt>
                <c:pt idx="255">
                  <c:v>10813.957172425129</c:v>
                </c:pt>
                <c:pt idx="256">
                  <c:v>10812.80349740752</c:v>
                </c:pt>
                <c:pt idx="257">
                  <c:v>10811.654547391525</c:v>
                </c:pt>
                <c:pt idx="258">
                  <c:v>10810.51028479776</c:v>
                </c:pt>
                <c:pt idx="259">
                  <c:v>10809.370672489475</c:v>
                </c:pt>
                <c:pt idx="260">
                  <c:v>10808.235673765663</c:v>
                </c:pt>
                <c:pt idx="261">
                  <c:v>10807.105252354309</c:v>
                </c:pt>
                <c:pt idx="262">
                  <c:v>10805.979372405745</c:v>
                </c:pt>
                <c:pt idx="263">
                  <c:v>10804.857998486161</c:v>
                </c:pt>
                <c:pt idx="264">
                  <c:v>10803.741095571213</c:v>
                </c:pt>
                <c:pt idx="265">
                  <c:v>10802.628629039778</c:v>
                </c:pt>
                <c:pt idx="266">
                  <c:v>10801.520564667811</c:v>
                </c:pt>
                <c:pt idx="267">
                  <c:v>10800.416868622322</c:v>
                </c:pt>
                <c:pt idx="268">
                  <c:v>10799.317507455466</c:v>
                </c:pt>
                <c:pt idx="269">
                  <c:v>10798.22244809875</c:v>
                </c:pt>
                <c:pt idx="270">
                  <c:v>10797.131657857337</c:v>
                </c:pt>
                <c:pt idx="271">
                  <c:v>10796.045104404471</c:v>
                </c:pt>
                <c:pt idx="272">
                  <c:v>10794.962755775989</c:v>
                </c:pt>
                <c:pt idx="273">
                  <c:v>10793.884580364946</c:v>
                </c:pt>
                <c:pt idx="274">
                  <c:v>10792.810546916333</c:v>
                </c:pt>
                <c:pt idx="275">
                  <c:v>10791.740624521904</c:v>
                </c:pt>
                <c:pt idx="276">
                  <c:v>10790.674782615075</c:v>
                </c:pt>
                <c:pt idx="277">
                  <c:v>10789.612990965936</c:v>
                </c:pt>
                <c:pt idx="278">
                  <c:v>10788.555219676344</c:v>
                </c:pt>
                <c:pt idx="279">
                  <c:v>10787.50143917511</c:v>
                </c:pt>
                <c:pt idx="280">
                  <c:v>10786.451620213273</c:v>
                </c:pt>
                <c:pt idx="281">
                  <c:v>10785.405733859445</c:v>
                </c:pt>
                <c:pt idx="282">
                  <c:v>10784.363751495266</c:v>
                </c:pt>
                <c:pt idx="283">
                  <c:v>10783.32564481091</c:v>
                </c:pt>
                <c:pt idx="284">
                  <c:v>10782.291385800692</c:v>
                </c:pt>
                <c:pt idx="285">
                  <c:v>10781.260946758752</c:v>
                </c:pt>
                <c:pt idx="286">
                  <c:v>10780.234300274793</c:v>
                </c:pt>
                <c:pt idx="287">
                  <c:v>10779.211419229932</c:v>
                </c:pt>
                <c:pt idx="288">
                  <c:v>10778.192276792583</c:v>
                </c:pt>
                <c:pt idx="289">
                  <c:v>10777.176846414442</c:v>
                </c:pt>
                <c:pt idx="290">
                  <c:v>10776.165101826526</c:v>
                </c:pt>
                <c:pt idx="291">
                  <c:v>10775.157017035288</c:v>
                </c:pt>
                <c:pt idx="292">
                  <c:v>10774.152566318795</c:v>
                </c:pt>
                <c:pt idx="293">
                  <c:v>10773.15172422298</c:v>
                </c:pt>
                <c:pt idx="294">
                  <c:v>10772.15446555794</c:v>
                </c:pt>
                <c:pt idx="295">
                  <c:v>10771.160765394321</c:v>
                </c:pt>
                <c:pt idx="296">
                  <c:v>10770.170599059744</c:v>
                </c:pt>
                <c:pt idx="297">
                  <c:v>10769.183942135311</c:v>
                </c:pt>
                <c:pt idx="298">
                  <c:v>10768.200770452146</c:v>
                </c:pt>
                <c:pt idx="299">
                  <c:v>10767.221060088024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2018'!$S$6:$S$305</c:f>
              <c:numCache>
                <c:formatCode>#,##0</c:formatCode>
                <c:ptCount val="300"/>
                <c:pt idx="0">
                  <c:v>15680.000000000002</c:v>
                </c:pt>
                <c:pt idx="1">
                  <c:v>14446.445098864115</c:v>
                </c:pt>
                <c:pt idx="2">
                  <c:v>13807.478890229191</c:v>
                </c:pt>
                <c:pt idx="3">
                  <c:v>13392.823712948517</c:v>
                </c:pt>
                <c:pt idx="4">
                  <c:v>13081.6</c:v>
                </c:pt>
                <c:pt idx="5">
                  <c:v>12841.884816753927</c:v>
                </c:pt>
                <c:pt idx="6">
                  <c:v>12647.955801104974</c:v>
                </c:pt>
                <c:pt idx="7">
                  <c:v>12482.442748091602</c:v>
                </c:pt>
                <c:pt idx="8">
                  <c:v>12338.914840100611</c:v>
                </c:pt>
                <c:pt idx="9">
                  <c:v>12211.664295874822</c:v>
                </c:pt>
                <c:pt idx="10">
                  <c:v>12104.053577722947</c:v>
                </c:pt>
                <c:pt idx="11">
                  <c:v>12002.516602586509</c:v>
                </c:pt>
                <c:pt idx="12">
                  <c:v>11915.058986814713</c:v>
                </c:pt>
                <c:pt idx="13">
                  <c:v>11832.942798070297</c:v>
                </c:pt>
                <c:pt idx="14">
                  <c:v>11755.97398151318</c:v>
                </c:pt>
                <c:pt idx="15">
                  <c:v>11687.950987066031</c:v>
                </c:pt>
                <c:pt idx="16">
                  <c:v>11620.710659898477</c:v>
                </c:pt>
                <c:pt idx="17">
                  <c:v>11562.020202020201</c:v>
                </c:pt>
                <c:pt idx="18">
                  <c:v>11503.919597989949</c:v>
                </c:pt>
                <c:pt idx="19">
                  <c:v>11450.216738912972</c:v>
                </c:pt>
                <c:pt idx="20">
                  <c:v>11400.796812749004</c:v>
                </c:pt>
                <c:pt idx="21">
                  <c:v>11355.555555555557</c:v>
                </c:pt>
                <c:pt idx="22">
                  <c:v>11310.671936758894</c:v>
                </c:pt>
                <c:pt idx="23">
                  <c:v>11266.141732283464</c:v>
                </c:pt>
                <c:pt idx="24">
                  <c:v>11225.62929061785</c:v>
                </c:pt>
                <c:pt idx="25">
                  <c:v>11189.051808406646</c:v>
                </c:pt>
                <c:pt idx="26">
                  <c:v>11149.090909090908</c:v>
                </c:pt>
                <c:pt idx="27">
                  <c:v>11116.607316283587</c:v>
                </c:pt>
                <c:pt idx="28">
                  <c:v>11080.735721200388</c:v>
                </c:pt>
                <c:pt idx="29">
                  <c:v>11048.64864864865</c:v>
                </c:pt>
                <c:pt idx="30">
                  <c:v>11016.7468719923</c:v>
                </c:pt>
                <c:pt idx="31">
                  <c:v>10985.028790786948</c:v>
                </c:pt>
                <c:pt idx="32">
                  <c:v>10956.987874920229</c:v>
                </c:pt>
                <c:pt idx="33">
                  <c:v>10929.089751750476</c:v>
                </c:pt>
                <c:pt idx="34">
                  <c:v>10901.333333333334</c:v>
                </c:pt>
                <c:pt idx="35">
                  <c:v>10877.161862527717</c:v>
                </c:pt>
                <c:pt idx="36">
                  <c:v>10849.668246445499</c:v>
                </c:pt>
                <c:pt idx="37">
                  <c:v>10825.725094577554</c:v>
                </c:pt>
                <c:pt idx="38">
                  <c:v>10801.887385970431</c:v>
                </c:pt>
                <c:pt idx="39">
                  <c:v>10778.154425612052</c:v>
                </c:pt>
                <c:pt idx="40">
                  <c:v>10757.894736842105</c:v>
                </c:pt>
                <c:pt idx="41">
                  <c:v>10734.354485776807</c:v>
                </c:pt>
                <c:pt idx="42">
                  <c:v>10714.258970358815</c:v>
                </c:pt>
                <c:pt idx="43">
                  <c:v>10694.2385549673</c:v>
                </c:pt>
                <c:pt idx="44">
                  <c:v>10670.975761342448</c:v>
                </c:pt>
                <c:pt idx="45">
                  <c:v>10654.421346571518</c:v>
                </c:pt>
                <c:pt idx="46">
                  <c:v>10634.623722514711</c:v>
                </c:pt>
                <c:pt idx="47">
                  <c:v>10614.899536321484</c:v>
                </c:pt>
                <c:pt idx="48">
                  <c:v>10595.248380129591</c:v>
                </c:pt>
                <c:pt idx="49">
                  <c:v>10578.927911275416</c:v>
                </c:pt>
                <c:pt idx="50">
                  <c:v>10575.66984909147</c:v>
                </c:pt>
                <c:pt idx="51">
                  <c:v>10569.159741458911</c:v>
                </c:pt>
                <c:pt idx="52">
                  <c:v>10562.657643801907</c:v>
                </c:pt>
                <c:pt idx="53">
                  <c:v>10552.919483712354</c:v>
                </c:pt>
                <c:pt idx="54">
                  <c:v>10546.437346437346</c:v>
                </c:pt>
                <c:pt idx="55">
                  <c:v>10539.963167587477</c:v>
                </c:pt>
                <c:pt idx="56">
                  <c:v>10533.496932515336</c:v>
                </c:pt>
                <c:pt idx="57">
                  <c:v>10527.038626609443</c:v>
                </c:pt>
                <c:pt idx="58">
                  <c:v>10517.366003062787</c:v>
                </c:pt>
                <c:pt idx="59">
                  <c:v>10510.927456382002</c:v>
                </c:pt>
                <c:pt idx="60">
                  <c:v>10504.496788008566</c:v>
                </c:pt>
                <c:pt idx="61">
                  <c:v>10498.073983491287</c:v>
                </c:pt>
                <c:pt idx="62">
                  <c:v>10491.6590284143</c:v>
                </c:pt>
                <c:pt idx="63">
                  <c:v>10485.251908396947</c:v>
                </c:pt>
                <c:pt idx="64">
                  <c:v>10482.051282051283</c:v>
                </c:pt>
                <c:pt idx="65">
                  <c:v>10475.655887736424</c:v>
                </c:pt>
                <c:pt idx="66">
                  <c:v>10469.268292682927</c:v>
                </c:pt>
                <c:pt idx="67">
                  <c:v>10462.888482632541</c:v>
                </c:pt>
                <c:pt idx="68">
                  <c:v>10456.516443361754</c:v>
                </c:pt>
                <c:pt idx="69">
                  <c:v>10450.15216068168</c:v>
                </c:pt>
                <c:pt idx="70">
                  <c:v>10446.972923638577</c:v>
                </c:pt>
                <c:pt idx="71">
                  <c:v>10440.620249315902</c:v>
                </c:pt>
                <c:pt idx="72">
                  <c:v>10434.275296262535</c:v>
                </c:pt>
                <c:pt idx="73">
                  <c:v>10431.105710814094</c:v>
                </c:pt>
                <c:pt idx="74">
                  <c:v>10424.772313296904</c:v>
                </c:pt>
                <c:pt idx="75">
                  <c:v>10418.446601941747</c:v>
                </c:pt>
                <c:pt idx="76">
                  <c:v>10415.286624203822</c:v>
                </c:pt>
                <c:pt idx="77">
                  <c:v>10408.9724158836</c:v>
                </c:pt>
                <c:pt idx="78">
                  <c:v>10405.818181818182</c:v>
                </c:pt>
                <c:pt idx="79">
                  <c:v>10399.515445184736</c:v>
                </c:pt>
                <c:pt idx="80">
                  <c:v>10396.36693914623</c:v>
                </c:pt>
                <c:pt idx="81">
                  <c:v>10390.075642965205</c:v>
                </c:pt>
                <c:pt idx="82">
                  <c:v>10386.93284936479</c:v>
                </c:pt>
                <c:pt idx="83">
                  <c:v>10380.652962515116</c:v>
                </c:pt>
                <c:pt idx="84">
                  <c:v>10377.515865820489</c:v>
                </c:pt>
                <c:pt idx="85">
                  <c:v>10371.247357293869</c:v>
                </c:pt>
                <c:pt idx="86">
                  <c:v>10368.115942028986</c:v>
                </c:pt>
                <c:pt idx="87">
                  <c:v>10361.858780929389</c:v>
                </c:pt>
                <c:pt idx="88">
                  <c:v>10358.733031674208</c:v>
                </c:pt>
                <c:pt idx="89">
                  <c:v>10355.609167671895</c:v>
                </c:pt>
                <c:pt idx="90">
                  <c:v>10349.367088607594</c:v>
                </c:pt>
                <c:pt idx="91">
                  <c:v>10346.24887014161</c:v>
                </c:pt>
                <c:pt idx="92">
                  <c:v>10343.132530120482</c:v>
                </c:pt>
                <c:pt idx="93">
                  <c:v>10336.905478627334</c:v>
                </c:pt>
                <c:pt idx="94">
                  <c:v>10333.794763767681</c:v>
                </c:pt>
                <c:pt idx="95">
                  <c:v>10330.685920577616</c:v>
                </c:pt>
                <c:pt idx="96">
                  <c:v>10324.473842453399</c:v>
                </c:pt>
                <c:pt idx="97">
                  <c:v>10321.37060414788</c:v>
                </c:pt>
                <c:pt idx="98">
                  <c:v>10318.26923076923</c:v>
                </c:pt>
                <c:pt idx="99">
                  <c:v>10315.169720636828</c:v>
                </c:pt>
                <c:pt idx="100">
                  <c:v>10308.976283398379</c:v>
                </c:pt>
                <c:pt idx="101">
                  <c:v>10305.882352941177</c:v>
                </c:pt>
                <c:pt idx="102">
                  <c:v>10302.790279027904</c:v>
                </c:pt>
                <c:pt idx="103">
                  <c:v>10299.700059988001</c:v>
                </c:pt>
                <c:pt idx="104">
                  <c:v>10296.611694152924</c:v>
                </c:pt>
                <c:pt idx="105">
                  <c:v>10290.440515433025</c:v>
                </c:pt>
                <c:pt idx="106">
                  <c:v>10287.357699221089</c:v>
                </c:pt>
                <c:pt idx="107">
                  <c:v>10284.276729559748</c:v>
                </c:pt>
                <c:pt idx="108">
                  <c:v>10281.197604790419</c:v>
                </c:pt>
                <c:pt idx="109">
                  <c:v>10278.120323256511</c:v>
                </c:pt>
                <c:pt idx="110">
                  <c:v>10275.04488330341</c:v>
                </c:pt>
                <c:pt idx="111">
                  <c:v>10271.971283278492</c:v>
                </c:pt>
                <c:pt idx="112">
                  <c:v>10268.899521531101</c:v>
                </c:pt>
                <c:pt idx="113">
                  <c:v>10265.829596412555</c:v>
                </c:pt>
                <c:pt idx="114">
                  <c:v>10259.695249477145</c:v>
                </c:pt>
                <c:pt idx="115">
                  <c:v>10256.630824372762</c:v>
                </c:pt>
                <c:pt idx="116">
                  <c:v>10253.568229322185</c:v>
                </c:pt>
                <c:pt idx="117">
                  <c:v>10250.507462686568</c:v>
                </c:pt>
                <c:pt idx="118">
                  <c:v>10247.448522829007</c:v>
                </c:pt>
                <c:pt idx="119">
                  <c:v>10244.391408114558</c:v>
                </c:pt>
                <c:pt idx="120">
                  <c:v>10241.33611691023</c:v>
                </c:pt>
                <c:pt idx="121">
                  <c:v>10238.282647584974</c:v>
                </c:pt>
                <c:pt idx="122">
                  <c:v>10235.230998509687</c:v>
                </c:pt>
                <c:pt idx="123">
                  <c:v>10232.18116805721</c:v>
                </c:pt>
                <c:pt idx="124">
                  <c:v>10229.133154602323</c:v>
                </c:pt>
                <c:pt idx="125">
                  <c:v>10226.08695652174</c:v>
                </c:pt>
                <c:pt idx="126">
                  <c:v>10223.042572194105</c:v>
                </c:pt>
                <c:pt idx="127">
                  <c:v>10220</c:v>
                </c:pt>
                <c:pt idx="128">
                  <c:v>10216.959238321928</c:v>
                </c:pt>
                <c:pt idx="129">
                  <c:v>10213.92028554432</c:v>
                </c:pt>
                <c:pt idx="130">
                  <c:v>10210.883140053524</c:v>
                </c:pt>
                <c:pt idx="131">
                  <c:v>10210.883140053524</c:v>
                </c:pt>
                <c:pt idx="132">
                  <c:v>10207.847800237812</c:v>
                </c:pt>
                <c:pt idx="133">
                  <c:v>10204.81426448737</c:v>
                </c:pt>
                <c:pt idx="134">
                  <c:v>10201.782531194296</c:v>
                </c:pt>
                <c:pt idx="135">
                  <c:v>10198.752598752599</c:v>
                </c:pt>
                <c:pt idx="136">
                  <c:v>10195.724465558194</c:v>
                </c:pt>
                <c:pt idx="137">
                  <c:v>10192.698130008905</c:v>
                </c:pt>
                <c:pt idx="138">
                  <c:v>10189.67359050445</c:v>
                </c:pt>
                <c:pt idx="139">
                  <c:v>10186.650845446455</c:v>
                </c:pt>
                <c:pt idx="140">
                  <c:v>10183.629893238434</c:v>
                </c:pt>
                <c:pt idx="141">
                  <c:v>10183.629893238434</c:v>
                </c:pt>
                <c:pt idx="142">
                  <c:v>10180.610732285801</c:v>
                </c:pt>
                <c:pt idx="143">
                  <c:v>10177.59336099585</c:v>
                </c:pt>
                <c:pt idx="144">
                  <c:v>10174.577777777778</c:v>
                </c:pt>
                <c:pt idx="145">
                  <c:v>10171.563981042655</c:v>
                </c:pt>
                <c:pt idx="146">
                  <c:v>10168.551969203434</c:v>
                </c:pt>
                <c:pt idx="147">
                  <c:v>10165.541740674955</c:v>
                </c:pt>
                <c:pt idx="148">
                  <c:v>10165.541740674955</c:v>
                </c:pt>
                <c:pt idx="149">
                  <c:v>10162.533293873927</c:v>
                </c:pt>
                <c:pt idx="150">
                  <c:v>10159.526627218936</c:v>
                </c:pt>
                <c:pt idx="151">
                  <c:v>10156.521739130434</c:v>
                </c:pt>
                <c:pt idx="152">
                  <c:v>10153.518628030752</c:v>
                </c:pt>
                <c:pt idx="153">
                  <c:v>10153.518628030752</c:v>
                </c:pt>
                <c:pt idx="154">
                  <c:v>10150.517292344073</c:v>
                </c:pt>
                <c:pt idx="155">
                  <c:v>10147.517730496453</c:v>
                </c:pt>
                <c:pt idx="156">
                  <c:v>10144.519940915805</c:v>
                </c:pt>
                <c:pt idx="157">
                  <c:v>10141.523922031896</c:v>
                </c:pt>
                <c:pt idx="158">
                  <c:v>10141.523922031896</c:v>
                </c:pt>
                <c:pt idx="159">
                  <c:v>10138.529672276352</c:v>
                </c:pt>
                <c:pt idx="160">
                  <c:v>10135.537190082643</c:v>
                </c:pt>
                <c:pt idx="161">
                  <c:v>10132.546473886103</c:v>
                </c:pt>
                <c:pt idx="162">
                  <c:v>10132.546473886103</c:v>
                </c:pt>
                <c:pt idx="163">
                  <c:v>10129.557522123894</c:v>
                </c:pt>
                <c:pt idx="164">
                  <c:v>10126.570333235035</c:v>
                </c:pt>
                <c:pt idx="165">
                  <c:v>10123.584905660377</c:v>
                </c:pt>
                <c:pt idx="166">
                  <c:v>10123.584905660377</c:v>
                </c:pt>
                <c:pt idx="167">
                  <c:v>10120.601237842617</c:v>
                </c:pt>
                <c:pt idx="168">
                  <c:v>10117.619328226283</c:v>
                </c:pt>
                <c:pt idx="169">
                  <c:v>10114.639175257731</c:v>
                </c:pt>
                <c:pt idx="170">
                  <c:v>10114.639175257731</c:v>
                </c:pt>
                <c:pt idx="171">
                  <c:v>10111.660777385159</c:v>
                </c:pt>
                <c:pt idx="172">
                  <c:v>10108.684133058581</c:v>
                </c:pt>
                <c:pt idx="173">
                  <c:v>10108.684133058581</c:v>
                </c:pt>
                <c:pt idx="174">
                  <c:v>10105.709240729842</c:v>
                </c:pt>
                <c:pt idx="175">
                  <c:v>10102.736098852603</c:v>
                </c:pt>
                <c:pt idx="176">
                  <c:v>10102.736098852603</c:v>
                </c:pt>
                <c:pt idx="177">
                  <c:v>10099.764705882353</c:v>
                </c:pt>
                <c:pt idx="178">
                  <c:v>10096.79506027639</c:v>
                </c:pt>
                <c:pt idx="179">
                  <c:v>10093.827160493825</c:v>
                </c:pt>
                <c:pt idx="180">
                  <c:v>10093.827160493825</c:v>
                </c:pt>
                <c:pt idx="181">
                  <c:v>10090.861004995591</c:v>
                </c:pt>
                <c:pt idx="182">
                  <c:v>10087.896592244419</c:v>
                </c:pt>
                <c:pt idx="183">
                  <c:v>10087.896592244419</c:v>
                </c:pt>
                <c:pt idx="184">
                  <c:v>10084.933920704847</c:v>
                </c:pt>
                <c:pt idx="185">
                  <c:v>10081.972988843218</c:v>
                </c:pt>
                <c:pt idx="186">
                  <c:v>10081.972988843218</c:v>
                </c:pt>
                <c:pt idx="187">
                  <c:v>10079.013795127677</c:v>
                </c:pt>
                <c:pt idx="188">
                  <c:v>10076.056338028169</c:v>
                </c:pt>
                <c:pt idx="189">
                  <c:v>10076.056338028169</c:v>
                </c:pt>
                <c:pt idx="190">
                  <c:v>10073.100616016425</c:v>
                </c:pt>
                <c:pt idx="191">
                  <c:v>10073.100616016425</c:v>
                </c:pt>
                <c:pt idx="192">
                  <c:v>10070.146627565982</c:v>
                </c:pt>
                <c:pt idx="193">
                  <c:v>10067.194371152154</c:v>
                </c:pt>
                <c:pt idx="194">
                  <c:v>10067.194371152154</c:v>
                </c:pt>
                <c:pt idx="195">
                  <c:v>10064.243845252053</c:v>
                </c:pt>
                <c:pt idx="196">
                  <c:v>10061.295048344564</c:v>
                </c:pt>
                <c:pt idx="197">
                  <c:v>10061.295048344564</c:v>
                </c:pt>
                <c:pt idx="198">
                  <c:v>10058.347978910369</c:v>
                </c:pt>
                <c:pt idx="199">
                  <c:v>10058.347978910369</c:v>
                </c:pt>
                <c:pt idx="200">
                  <c:v>10055.402635431918</c:v>
                </c:pt>
                <c:pt idx="201">
                  <c:v>10052.459016393444</c:v>
                </c:pt>
                <c:pt idx="202">
                  <c:v>10052.459016393444</c:v>
                </c:pt>
                <c:pt idx="203">
                  <c:v>10049.517120280947</c:v>
                </c:pt>
                <c:pt idx="204">
                  <c:v>10046.576945582212</c:v>
                </c:pt>
                <c:pt idx="205">
                  <c:v>10046.576945582212</c:v>
                </c:pt>
                <c:pt idx="206">
                  <c:v>10043.63849078678</c:v>
                </c:pt>
                <c:pt idx="207">
                  <c:v>10043.63849078678</c:v>
                </c:pt>
                <c:pt idx="208">
                  <c:v>10040.701754385964</c:v>
                </c:pt>
                <c:pt idx="209">
                  <c:v>10040.701754385964</c:v>
                </c:pt>
                <c:pt idx="210">
                  <c:v>10037.766734872845</c:v>
                </c:pt>
                <c:pt idx="211">
                  <c:v>10034.833430742256</c:v>
                </c:pt>
                <c:pt idx="212">
                  <c:v>10034.833430742256</c:v>
                </c:pt>
                <c:pt idx="213">
                  <c:v>10031.901840490798</c:v>
                </c:pt>
                <c:pt idx="214">
                  <c:v>10031.901840490798</c:v>
                </c:pt>
                <c:pt idx="215">
                  <c:v>10028.971962616823</c:v>
                </c:pt>
                <c:pt idx="216">
                  <c:v>10026.043795620439</c:v>
                </c:pt>
                <c:pt idx="217">
                  <c:v>10026.043795620439</c:v>
                </c:pt>
                <c:pt idx="218">
                  <c:v>10023.117338003503</c:v>
                </c:pt>
                <c:pt idx="219">
                  <c:v>10023.117338003503</c:v>
                </c:pt>
                <c:pt idx="220">
                  <c:v>10020.192588269623</c:v>
                </c:pt>
                <c:pt idx="221">
                  <c:v>10020.192588269623</c:v>
                </c:pt>
                <c:pt idx="222">
                  <c:v>10017.269544924153</c:v>
                </c:pt>
                <c:pt idx="223">
                  <c:v>10017.269544924153</c:v>
                </c:pt>
                <c:pt idx="224">
                  <c:v>10014.348206474191</c:v>
                </c:pt>
                <c:pt idx="225">
                  <c:v>10011.428571428572</c:v>
                </c:pt>
                <c:pt idx="226">
                  <c:v>10011.428571428572</c:v>
                </c:pt>
                <c:pt idx="227">
                  <c:v>10008.510638297872</c:v>
                </c:pt>
                <c:pt idx="228">
                  <c:v>10008.510638297872</c:v>
                </c:pt>
                <c:pt idx="229">
                  <c:v>10005.594405594406</c:v>
                </c:pt>
                <c:pt idx="230">
                  <c:v>10005.594405594406</c:v>
                </c:pt>
                <c:pt idx="231">
                  <c:v>10002.679871832217</c:v>
                </c:pt>
                <c:pt idx="232">
                  <c:v>10002.679871832217</c:v>
                </c:pt>
                <c:pt idx="233">
                  <c:v>9999.7670355270802</c:v>
                </c:pt>
                <c:pt idx="234">
                  <c:v>9999.7670355270802</c:v>
                </c:pt>
                <c:pt idx="235">
                  <c:v>9996.855895196506</c:v>
                </c:pt>
                <c:pt idx="236">
                  <c:v>9996.855895196506</c:v>
                </c:pt>
                <c:pt idx="237">
                  <c:v>9993.9464493597206</c:v>
                </c:pt>
                <c:pt idx="238">
                  <c:v>9993.9464493597206</c:v>
                </c:pt>
                <c:pt idx="239">
                  <c:v>9991.0386965376783</c:v>
                </c:pt>
                <c:pt idx="240">
                  <c:v>9991.0386965376783</c:v>
                </c:pt>
                <c:pt idx="241">
                  <c:v>9988.1326352530541</c:v>
                </c:pt>
                <c:pt idx="242">
                  <c:v>9988.1326352530541</c:v>
                </c:pt>
                <c:pt idx="243">
                  <c:v>9985.2282640302419</c:v>
                </c:pt>
                <c:pt idx="244">
                  <c:v>9985.2282640302419</c:v>
                </c:pt>
                <c:pt idx="245">
                  <c:v>9982.3255813953492</c:v>
                </c:pt>
                <c:pt idx="246">
                  <c:v>9982.3255813953492</c:v>
                </c:pt>
                <c:pt idx="247">
                  <c:v>9979.4245858762006</c:v>
                </c:pt>
                <c:pt idx="248">
                  <c:v>9979.4245858762006</c:v>
                </c:pt>
                <c:pt idx="249">
                  <c:v>9976.5252760023232</c:v>
                </c:pt>
                <c:pt idx="250">
                  <c:v>9976.5252760023232</c:v>
                </c:pt>
                <c:pt idx="251">
                  <c:v>9973.6276503049667</c:v>
                </c:pt>
                <c:pt idx="252">
                  <c:v>9973.6276503049667</c:v>
                </c:pt>
                <c:pt idx="253">
                  <c:v>9970.7317073170743</c:v>
                </c:pt>
                <c:pt idx="254">
                  <c:v>9970.7317073170743</c:v>
                </c:pt>
                <c:pt idx="255">
                  <c:v>9967.8374455732937</c:v>
                </c:pt>
                <c:pt idx="256">
                  <c:v>9967.8374455732937</c:v>
                </c:pt>
                <c:pt idx="257">
                  <c:v>9964.9448636099823</c:v>
                </c:pt>
                <c:pt idx="258">
                  <c:v>9964.9448636099823</c:v>
                </c:pt>
                <c:pt idx="259">
                  <c:v>9962.0539599651875</c:v>
                </c:pt>
                <c:pt idx="260">
                  <c:v>9962.0539599651875</c:v>
                </c:pt>
                <c:pt idx="261">
                  <c:v>9959.1647331786553</c:v>
                </c:pt>
                <c:pt idx="262">
                  <c:v>9959.1647331786553</c:v>
                </c:pt>
                <c:pt idx="263">
                  <c:v>9956.2771817918238</c:v>
                </c:pt>
                <c:pt idx="264">
                  <c:v>9956.2771817918238</c:v>
                </c:pt>
                <c:pt idx="265">
                  <c:v>9953.391304347826</c:v>
                </c:pt>
                <c:pt idx="266">
                  <c:v>9953.391304347826</c:v>
                </c:pt>
                <c:pt idx="267">
                  <c:v>9953.391304347826</c:v>
                </c:pt>
                <c:pt idx="268">
                  <c:v>9950.5070993914815</c:v>
                </c:pt>
                <c:pt idx="269">
                  <c:v>9950.5070993914815</c:v>
                </c:pt>
                <c:pt idx="270">
                  <c:v>9947.6245654692921</c:v>
                </c:pt>
                <c:pt idx="271">
                  <c:v>9947.6245654692921</c:v>
                </c:pt>
                <c:pt idx="272">
                  <c:v>9944.7437011294514</c:v>
                </c:pt>
                <c:pt idx="273">
                  <c:v>9944.7437011294514</c:v>
                </c:pt>
                <c:pt idx="274">
                  <c:v>9941.8645049218303</c:v>
                </c:pt>
                <c:pt idx="275">
                  <c:v>9941.8645049218303</c:v>
                </c:pt>
                <c:pt idx="276">
                  <c:v>9938.9869753979747</c:v>
                </c:pt>
                <c:pt idx="277">
                  <c:v>9938.9869753979747</c:v>
                </c:pt>
                <c:pt idx="278">
                  <c:v>9938.9869753979747</c:v>
                </c:pt>
                <c:pt idx="279">
                  <c:v>9936.1111111111113</c:v>
                </c:pt>
                <c:pt idx="280">
                  <c:v>9936.1111111111113</c:v>
                </c:pt>
                <c:pt idx="281">
                  <c:v>9933.2369106161404</c:v>
                </c:pt>
                <c:pt idx="282">
                  <c:v>9933.2369106161404</c:v>
                </c:pt>
                <c:pt idx="283">
                  <c:v>9930.3643724696358</c:v>
                </c:pt>
                <c:pt idx="284">
                  <c:v>9930.3643724696358</c:v>
                </c:pt>
                <c:pt idx="285">
                  <c:v>9930.3643724696358</c:v>
                </c:pt>
                <c:pt idx="286">
                  <c:v>9927.4934952298336</c:v>
                </c:pt>
                <c:pt idx="287">
                  <c:v>9927.4934952298336</c:v>
                </c:pt>
                <c:pt idx="288">
                  <c:v>9924.6242774566472</c:v>
                </c:pt>
                <c:pt idx="289">
                  <c:v>9924.6242774566472</c:v>
                </c:pt>
                <c:pt idx="290">
                  <c:v>9921.7567177116434</c:v>
                </c:pt>
                <c:pt idx="291">
                  <c:v>9921.7567177116434</c:v>
                </c:pt>
                <c:pt idx="292">
                  <c:v>9921.7567177116434</c:v>
                </c:pt>
                <c:pt idx="293">
                  <c:v>9918.890814558059</c:v>
                </c:pt>
                <c:pt idx="294">
                  <c:v>9918.890814558059</c:v>
                </c:pt>
                <c:pt idx="295">
                  <c:v>9916.026566560784</c:v>
                </c:pt>
                <c:pt idx="296">
                  <c:v>9916.026566560784</c:v>
                </c:pt>
                <c:pt idx="297">
                  <c:v>9916.026566560784</c:v>
                </c:pt>
                <c:pt idx="298">
                  <c:v>9913.1639722863747</c:v>
                </c:pt>
                <c:pt idx="299">
                  <c:v>9912.2778277785765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2018'!$T$6:$T$305</c:f>
              <c:numCache>
                <c:formatCode>#,##0</c:formatCode>
                <c:ptCount val="300"/>
                <c:pt idx="0">
                  <c:v>11753.669173978424</c:v>
                </c:pt>
                <c:pt idx="1">
                  <c:v>11753.669173978424</c:v>
                </c:pt>
                <c:pt idx="2">
                  <c:v>11753.669173978424</c:v>
                </c:pt>
                <c:pt idx="3">
                  <c:v>11753.669173978424</c:v>
                </c:pt>
                <c:pt idx="4">
                  <c:v>11753.669173978424</c:v>
                </c:pt>
                <c:pt idx="5">
                  <c:v>11686.719034185553</c:v>
                </c:pt>
                <c:pt idx="6">
                  <c:v>11622.744854121342</c:v>
                </c:pt>
                <c:pt idx="7">
                  <c:v>11561.661586100126</c:v>
                </c:pt>
                <c:pt idx="8">
                  <c:v>11503.389269503003</c:v>
                </c:pt>
                <c:pt idx="9">
                  <c:v>11447.852748124009</c:v>
                </c:pt>
                <c:pt idx="10">
                  <c:v>11394.981409625118</c:v>
                </c:pt>
                <c:pt idx="11">
                  <c:v>11344.708945311628</c:v>
                </c:pt>
                <c:pt idx="12">
                  <c:v>11296.973128614572</c:v>
                </c:pt>
                <c:pt idx="13">
                  <c:v>11251.715610823592</c:v>
                </c:pt>
                <c:pt idx="14">
                  <c:v>11208.881732754442</c:v>
                </c:pt>
                <c:pt idx="15">
                  <c:v>11168.420351161909</c:v>
                </c:pt>
                <c:pt idx="16">
                  <c:v>11130.283678822923</c:v>
                </c:pt>
                <c:pt idx="17">
                  <c:v>11094.427137317565</c:v>
                </c:pt>
                <c:pt idx="18">
                  <c:v>11060.809221628739</c:v>
                </c:pt>
                <c:pt idx="19">
                  <c:v>11029.391375765683</c:v>
                </c:pt>
                <c:pt idx="20">
                  <c:v>11000.137878693095</c:v>
                </c:pt>
                <c:pt idx="21">
                  <c:v>10973.015739917419</c:v>
                </c:pt>
                <c:pt idx="22">
                  <c:v>10947.99460414555</c:v>
                </c:pt>
                <c:pt idx="23">
                  <c:v>10925.046664489564</c:v>
                </c:pt>
                <c:pt idx="24">
                  <c:v>10904.14658374451</c:v>
                </c:pt>
                <c:pt idx="25">
                  <c:v>10885.271423315731</c:v>
                </c:pt>
                <c:pt idx="26">
                  <c:v>10868.400579417726</c:v>
                </c:pt>
                <c:pt idx="27">
                  <c:v>10853.515726208814</c:v>
                </c:pt>
                <c:pt idx="28">
                  <c:v>10840.600765565434</c:v>
                </c:pt>
                <c:pt idx="29">
                  <c:v>10829.641783236673</c:v>
                </c:pt>
                <c:pt idx="30">
                  <c:v>10820.627011154535</c:v>
                </c:pt>
                <c:pt idx="31">
                  <c:v>10813.546795708229</c:v>
                </c:pt>
                <c:pt idx="32">
                  <c:v>10808.552417040844</c:v>
                </c:pt>
                <c:pt idx="33">
                  <c:v>10799.572811208873</c:v>
                </c:pt>
                <c:pt idx="34">
                  <c:v>10790.678927598045</c:v>
                </c:pt>
                <c:pt idx="35">
                  <c:v>10781.870379636357</c:v>
                </c:pt>
                <c:pt idx="36">
                  <c:v>10773.146785372783</c:v>
                </c:pt>
                <c:pt idx="37">
                  <c:v>10764.507767433435</c:v>
                </c:pt>
                <c:pt idx="38">
                  <c:v>10755.952952978385</c:v>
                </c:pt>
                <c:pt idx="39">
                  <c:v>10747.481973659154</c:v>
                </c:pt>
                <c:pt idx="40">
                  <c:v>10739.094465576831</c:v>
                </c:pt>
                <c:pt idx="41">
                  <c:v>10730.790069240826</c:v>
                </c:pt>
                <c:pt idx="42">
                  <c:v>10722.568429528255</c:v>
                </c:pt>
                <c:pt idx="43">
                  <c:v>10714.429195643945</c:v>
                </c:pt>
                <c:pt idx="44">
                  <c:v>10706.372021081026</c:v>
                </c:pt>
                <c:pt idx="45">
                  <c:v>10698.396563582139</c:v>
                </c:pt>
                <c:pt idx="46">
                  <c:v>10690.502485101239</c:v>
                </c:pt>
                <c:pt idx="47">
                  <c:v>10682.689451765948</c:v>
                </c:pt>
                <c:pt idx="48">
                  <c:v>10674.957133840529</c:v>
                </c:pt>
                <c:pt idx="49">
                  <c:v>10667.305205689383</c:v>
                </c:pt>
                <c:pt idx="50">
                  <c:v>10659.733345741124</c:v>
                </c:pt>
                <c:pt idx="51">
                  <c:v>10652.241236453205</c:v>
                </c:pt>
                <c:pt idx="52">
                  <c:v>10644.828564277075</c:v>
                </c:pt>
                <c:pt idx="53">
                  <c:v>10637.495019623886</c:v>
                </c:pt>
                <c:pt idx="54">
                  <c:v>10630.240296830712</c:v>
                </c:pt>
                <c:pt idx="55">
                  <c:v>10623.0640941273</c:v>
                </c:pt>
                <c:pt idx="56">
                  <c:v>10615.966113603332</c:v>
                </c:pt>
                <c:pt idx="57">
                  <c:v>10608.946061176186</c:v>
                </c:pt>
                <c:pt idx="58">
                  <c:v>10602.003646559211</c:v>
                </c:pt>
                <c:pt idx="59">
                  <c:v>10595.138583230484</c:v>
                </c:pt>
                <c:pt idx="60">
                  <c:v>10588.350588402054</c:v>
                </c:pt>
                <c:pt idx="61">
                  <c:v>10581.639382989673</c:v>
                </c:pt>
                <c:pt idx="62">
                  <c:v>10575.004691583001</c:v>
                </c:pt>
                <c:pt idx="63">
                  <c:v>10568.446242416263</c:v>
                </c:pt>
                <c:pt idx="64">
                  <c:v>10561.963767339394</c:v>
                </c:pt>
                <c:pt idx="65">
                  <c:v>10555.557001789624</c:v>
                </c:pt>
                <c:pt idx="66">
                  <c:v>10549.225684763514</c:v>
                </c:pt>
                <c:pt idx="67">
                  <c:v>10542.969558789428</c:v>
                </c:pt>
                <c:pt idx="68">
                  <c:v>10536.788369900471</c:v>
                </c:pt>
                <c:pt idx="69">
                  <c:v>10530.681867607838</c:v>
                </c:pt>
                <c:pt idx="70">
                  <c:v>10524.649804874589</c:v>
                </c:pt>
                <c:pt idx="71">
                  <c:v>10518.691938089862</c:v>
                </c:pt>
                <c:pt idx="72">
                  <c:v>10512.808027043498</c:v>
                </c:pt>
                <c:pt idx="73">
                  <c:v>10506.997834901074</c:v>
                </c:pt>
                <c:pt idx="74">
                  <c:v>10501.26112817934</c:v>
                </c:pt>
                <c:pt idx="75">
                  <c:v>10495.597676722071</c:v>
                </c:pt>
                <c:pt idx="76">
                  <c:v>10490.007253676316</c:v>
                </c:pt>
                <c:pt idx="77">
                  <c:v>10484.489635469023</c:v>
                </c:pt>
                <c:pt idx="78">
                  <c:v>10479.044601784073</c:v>
                </c:pt>
                <c:pt idx="79">
                  <c:v>10473.671935539691</c:v>
                </c:pt>
                <c:pt idx="80">
                  <c:v>10468.371422866223</c:v>
                </c:pt>
                <c:pt idx="81">
                  <c:v>10463.142853084317</c:v>
                </c:pt>
                <c:pt idx="82">
                  <c:v>10457.986018683447</c:v>
                </c:pt>
                <c:pt idx="83">
                  <c:v>10452.900715300824</c:v>
                </c:pt>
                <c:pt idx="84">
                  <c:v>10447.886741700644</c:v>
                </c:pt>
                <c:pt idx="85">
                  <c:v>10442.943899753738</c:v>
                </c:pt>
                <c:pt idx="86">
                  <c:v>10438.071994417534</c:v>
                </c:pt>
                <c:pt idx="87">
                  <c:v>10433.27083371638</c:v>
                </c:pt>
                <c:pt idx="88">
                  <c:v>10428.540228722235</c:v>
                </c:pt>
                <c:pt idx="89">
                  <c:v>10423.879993535695</c:v>
                </c:pt>
                <c:pt idx="90">
                  <c:v>10419.289945267326</c:v>
                </c:pt>
                <c:pt idx="91">
                  <c:v>10414.769904019384</c:v>
                </c:pt>
                <c:pt idx="92">
                  <c:v>10410.319692867839</c:v>
                </c:pt>
                <c:pt idx="93">
                  <c:v>10408.598130841121</c:v>
                </c:pt>
                <c:pt idx="94">
                  <c:v>10408.598130841121</c:v>
                </c:pt>
                <c:pt idx="95">
                  <c:v>10408.598130841121</c:v>
                </c:pt>
                <c:pt idx="96">
                  <c:v>10408.598130841121</c:v>
                </c:pt>
                <c:pt idx="97">
                  <c:v>10408.598130841121</c:v>
                </c:pt>
                <c:pt idx="98">
                  <c:v>10408.598130841121</c:v>
                </c:pt>
                <c:pt idx="99">
                  <c:v>10408.598130841121</c:v>
                </c:pt>
                <c:pt idx="100">
                  <c:v>10408.598130841121</c:v>
                </c:pt>
                <c:pt idx="101">
                  <c:v>10408.598130841121</c:v>
                </c:pt>
                <c:pt idx="102">
                  <c:v>10408.598130841121</c:v>
                </c:pt>
                <c:pt idx="103">
                  <c:v>10408.598130841121</c:v>
                </c:pt>
                <c:pt idx="104">
                  <c:v>10408.598130841121</c:v>
                </c:pt>
                <c:pt idx="105">
                  <c:v>10408.598130841121</c:v>
                </c:pt>
                <c:pt idx="106">
                  <c:v>10408.598130841121</c:v>
                </c:pt>
                <c:pt idx="107">
                  <c:v>10408.598130841121</c:v>
                </c:pt>
                <c:pt idx="108">
                  <c:v>10408.598130841121</c:v>
                </c:pt>
                <c:pt idx="109">
                  <c:v>10408.598130841121</c:v>
                </c:pt>
                <c:pt idx="110">
                  <c:v>10408.598130841121</c:v>
                </c:pt>
                <c:pt idx="111">
                  <c:v>10408.598130841121</c:v>
                </c:pt>
                <c:pt idx="112">
                  <c:v>10408.598130841121</c:v>
                </c:pt>
                <c:pt idx="113">
                  <c:v>10408.598130841121</c:v>
                </c:pt>
                <c:pt idx="114">
                  <c:v>10408.598130841121</c:v>
                </c:pt>
                <c:pt idx="115">
                  <c:v>10408.598130841121</c:v>
                </c:pt>
                <c:pt idx="116">
                  <c:v>10408.598130841121</c:v>
                </c:pt>
                <c:pt idx="117">
                  <c:v>10408.598130841121</c:v>
                </c:pt>
                <c:pt idx="118">
                  <c:v>10408.598130841121</c:v>
                </c:pt>
                <c:pt idx="119">
                  <c:v>10408.598130841121</c:v>
                </c:pt>
                <c:pt idx="120">
                  <c:v>10408.598130841121</c:v>
                </c:pt>
                <c:pt idx="121">
                  <c:v>10408.598130841121</c:v>
                </c:pt>
                <c:pt idx="122">
                  <c:v>10408.598130841121</c:v>
                </c:pt>
                <c:pt idx="123">
                  <c:v>10408.598130841121</c:v>
                </c:pt>
                <c:pt idx="124">
                  <c:v>10408.598130841121</c:v>
                </c:pt>
                <c:pt idx="125">
                  <c:v>10408.598130841121</c:v>
                </c:pt>
                <c:pt idx="126">
                  <c:v>10408.598130841121</c:v>
                </c:pt>
                <c:pt idx="127">
                  <c:v>10408.598130841121</c:v>
                </c:pt>
                <c:pt idx="128">
                  <c:v>10408.598130841121</c:v>
                </c:pt>
                <c:pt idx="129">
                  <c:v>10408.598130841121</c:v>
                </c:pt>
                <c:pt idx="130">
                  <c:v>10408.598130841121</c:v>
                </c:pt>
                <c:pt idx="131">
                  <c:v>10408.598130841121</c:v>
                </c:pt>
                <c:pt idx="132">
                  <c:v>10408.598130841121</c:v>
                </c:pt>
                <c:pt idx="133">
                  <c:v>10408.598130841121</c:v>
                </c:pt>
                <c:pt idx="134">
                  <c:v>10408.598130841121</c:v>
                </c:pt>
                <c:pt idx="135">
                  <c:v>10408.598130841121</c:v>
                </c:pt>
                <c:pt idx="136">
                  <c:v>10408.598130841121</c:v>
                </c:pt>
                <c:pt idx="137">
                  <c:v>10408.598130841121</c:v>
                </c:pt>
                <c:pt idx="138">
                  <c:v>10408.598130841121</c:v>
                </c:pt>
                <c:pt idx="139">
                  <c:v>10408.598130841121</c:v>
                </c:pt>
                <c:pt idx="140">
                  <c:v>10408.598130841121</c:v>
                </c:pt>
                <c:pt idx="141">
                  <c:v>10408.598130841121</c:v>
                </c:pt>
                <c:pt idx="142">
                  <c:v>10408.598130841121</c:v>
                </c:pt>
                <c:pt idx="143">
                  <c:v>10408.598130841121</c:v>
                </c:pt>
                <c:pt idx="144">
                  <c:v>10408.598130841121</c:v>
                </c:pt>
                <c:pt idx="145">
                  <c:v>10408.598130841121</c:v>
                </c:pt>
                <c:pt idx="146">
                  <c:v>10408.598130841121</c:v>
                </c:pt>
                <c:pt idx="147">
                  <c:v>10408.598130841121</c:v>
                </c:pt>
                <c:pt idx="148">
                  <c:v>10408.598130841121</c:v>
                </c:pt>
                <c:pt idx="149">
                  <c:v>10408.598130841121</c:v>
                </c:pt>
                <c:pt idx="150">
                  <c:v>10408.598130841121</c:v>
                </c:pt>
                <c:pt idx="151">
                  <c:v>10408.598130841121</c:v>
                </c:pt>
                <c:pt idx="152">
                  <c:v>10408.598130841121</c:v>
                </c:pt>
                <c:pt idx="153">
                  <c:v>10408.598130841121</c:v>
                </c:pt>
                <c:pt idx="154">
                  <c:v>10408.598130841121</c:v>
                </c:pt>
                <c:pt idx="155">
                  <c:v>10408.598130841121</c:v>
                </c:pt>
                <c:pt idx="156">
                  <c:v>10408.598130841121</c:v>
                </c:pt>
                <c:pt idx="157">
                  <c:v>10408.598130841121</c:v>
                </c:pt>
                <c:pt idx="158">
                  <c:v>10408.598130841121</c:v>
                </c:pt>
                <c:pt idx="159">
                  <c:v>10408.598130841121</c:v>
                </c:pt>
                <c:pt idx="160">
                  <c:v>10408.598130841121</c:v>
                </c:pt>
                <c:pt idx="161">
                  <c:v>10408.598130841121</c:v>
                </c:pt>
                <c:pt idx="162">
                  <c:v>10408.598130841121</c:v>
                </c:pt>
                <c:pt idx="163">
                  <c:v>10408.598130841121</c:v>
                </c:pt>
                <c:pt idx="164">
                  <c:v>10408.598130841121</c:v>
                </c:pt>
                <c:pt idx="165">
                  <c:v>10408.598130841121</c:v>
                </c:pt>
                <c:pt idx="166">
                  <c:v>10408.598130841121</c:v>
                </c:pt>
                <c:pt idx="167">
                  <c:v>10408.598130841121</c:v>
                </c:pt>
                <c:pt idx="168">
                  <c:v>10408.598130841121</c:v>
                </c:pt>
                <c:pt idx="169">
                  <c:v>10408.598130841121</c:v>
                </c:pt>
                <c:pt idx="170">
                  <c:v>10408.598130841121</c:v>
                </c:pt>
                <c:pt idx="171">
                  <c:v>10408.598130841121</c:v>
                </c:pt>
                <c:pt idx="172">
                  <c:v>10408.598130841121</c:v>
                </c:pt>
                <c:pt idx="173">
                  <c:v>10408.598130841121</c:v>
                </c:pt>
                <c:pt idx="174">
                  <c:v>10408.598130841121</c:v>
                </c:pt>
                <c:pt idx="175">
                  <c:v>10408.598130841121</c:v>
                </c:pt>
                <c:pt idx="176">
                  <c:v>10408.598130841121</c:v>
                </c:pt>
                <c:pt idx="177">
                  <c:v>10408.598130841121</c:v>
                </c:pt>
                <c:pt idx="178">
                  <c:v>10408.598130841121</c:v>
                </c:pt>
                <c:pt idx="179">
                  <c:v>10408.598130841121</c:v>
                </c:pt>
                <c:pt idx="180">
                  <c:v>10408.598130841121</c:v>
                </c:pt>
                <c:pt idx="181">
                  <c:v>10408.598130841121</c:v>
                </c:pt>
                <c:pt idx="182">
                  <c:v>10408.598130841121</c:v>
                </c:pt>
                <c:pt idx="183">
                  <c:v>10408.598130841121</c:v>
                </c:pt>
                <c:pt idx="184">
                  <c:v>10408.598130841121</c:v>
                </c:pt>
                <c:pt idx="185">
                  <c:v>10408.598130841121</c:v>
                </c:pt>
                <c:pt idx="186">
                  <c:v>10408.598130841121</c:v>
                </c:pt>
                <c:pt idx="187">
                  <c:v>10408.598130841121</c:v>
                </c:pt>
                <c:pt idx="188">
                  <c:v>10408.598130841121</c:v>
                </c:pt>
                <c:pt idx="189">
                  <c:v>10408.598130841121</c:v>
                </c:pt>
                <c:pt idx="190">
                  <c:v>10408.598130841121</c:v>
                </c:pt>
                <c:pt idx="191">
                  <c:v>10408.598130841121</c:v>
                </c:pt>
                <c:pt idx="192">
                  <c:v>10408.598130841121</c:v>
                </c:pt>
                <c:pt idx="193">
                  <c:v>10408.598130841121</c:v>
                </c:pt>
                <c:pt idx="194">
                  <c:v>10408.598130841121</c:v>
                </c:pt>
                <c:pt idx="195">
                  <c:v>10408.598130841121</c:v>
                </c:pt>
                <c:pt idx="196">
                  <c:v>10408.598130841121</c:v>
                </c:pt>
                <c:pt idx="197">
                  <c:v>10408.598130841121</c:v>
                </c:pt>
                <c:pt idx="198">
                  <c:v>10408.598130841121</c:v>
                </c:pt>
                <c:pt idx="199">
                  <c:v>10408.598130841121</c:v>
                </c:pt>
                <c:pt idx="200">
                  <c:v>10408.598130841121</c:v>
                </c:pt>
                <c:pt idx="201">
                  <c:v>10408.598130841121</c:v>
                </c:pt>
                <c:pt idx="202">
                  <c:v>10408.598130841121</c:v>
                </c:pt>
                <c:pt idx="203">
                  <c:v>10408.598130841121</c:v>
                </c:pt>
                <c:pt idx="204">
                  <c:v>10408.598130841121</c:v>
                </c:pt>
                <c:pt idx="205">
                  <c:v>10408.598130841121</c:v>
                </c:pt>
                <c:pt idx="206">
                  <c:v>10408.598130841121</c:v>
                </c:pt>
                <c:pt idx="207">
                  <c:v>10408.598130841121</c:v>
                </c:pt>
                <c:pt idx="208">
                  <c:v>10408.598130841121</c:v>
                </c:pt>
                <c:pt idx="209">
                  <c:v>10408.598130841121</c:v>
                </c:pt>
                <c:pt idx="210">
                  <c:v>10408.598130841121</c:v>
                </c:pt>
                <c:pt idx="211">
                  <c:v>10408.598130841121</c:v>
                </c:pt>
                <c:pt idx="212">
                  <c:v>10408.598130841121</c:v>
                </c:pt>
                <c:pt idx="213">
                  <c:v>10408.598130841121</c:v>
                </c:pt>
                <c:pt idx="214">
                  <c:v>10408.598130841121</c:v>
                </c:pt>
                <c:pt idx="215">
                  <c:v>10408.598130841121</c:v>
                </c:pt>
                <c:pt idx="216">
                  <c:v>10408.598130841121</c:v>
                </c:pt>
                <c:pt idx="217">
                  <c:v>10408.598130841121</c:v>
                </c:pt>
                <c:pt idx="218">
                  <c:v>10408.598130841121</c:v>
                </c:pt>
                <c:pt idx="219">
                  <c:v>10408.598130841121</c:v>
                </c:pt>
                <c:pt idx="220">
                  <c:v>10408.598130841121</c:v>
                </c:pt>
                <c:pt idx="221">
                  <c:v>10408.598130841121</c:v>
                </c:pt>
                <c:pt idx="222">
                  <c:v>10408.598130841121</c:v>
                </c:pt>
                <c:pt idx="223">
                  <c:v>10408.598130841121</c:v>
                </c:pt>
                <c:pt idx="224">
                  <c:v>10408.598130841121</c:v>
                </c:pt>
                <c:pt idx="225">
                  <c:v>10408.598130841121</c:v>
                </c:pt>
                <c:pt idx="226">
                  <c:v>10408.598130841121</c:v>
                </c:pt>
                <c:pt idx="227">
                  <c:v>10408.598130841121</c:v>
                </c:pt>
                <c:pt idx="228">
                  <c:v>10408.598130841121</c:v>
                </c:pt>
                <c:pt idx="229">
                  <c:v>10408.598130841121</c:v>
                </c:pt>
                <c:pt idx="230">
                  <c:v>10408.598130841121</c:v>
                </c:pt>
                <c:pt idx="231">
                  <c:v>10408.598130841121</c:v>
                </c:pt>
                <c:pt idx="232">
                  <c:v>10408.598130841121</c:v>
                </c:pt>
                <c:pt idx="233">
                  <c:v>10408.598130841121</c:v>
                </c:pt>
                <c:pt idx="234">
                  <c:v>10408.598130841121</c:v>
                </c:pt>
                <c:pt idx="235">
                  <c:v>10408.598130841121</c:v>
                </c:pt>
                <c:pt idx="236">
                  <c:v>10408.598130841121</c:v>
                </c:pt>
                <c:pt idx="237">
                  <c:v>10408.598130841121</c:v>
                </c:pt>
                <c:pt idx="238">
                  <c:v>10408.598130841121</c:v>
                </c:pt>
                <c:pt idx="239">
                  <c:v>10408.598130841121</c:v>
                </c:pt>
                <c:pt idx="240">
                  <c:v>10408.598130841121</c:v>
                </c:pt>
                <c:pt idx="241">
                  <c:v>10408.598130841121</c:v>
                </c:pt>
                <c:pt idx="242">
                  <c:v>10408.598130841121</c:v>
                </c:pt>
                <c:pt idx="243">
                  <c:v>10408.598130841121</c:v>
                </c:pt>
                <c:pt idx="244">
                  <c:v>10408.598130841121</c:v>
                </c:pt>
                <c:pt idx="245">
                  <c:v>10408.598130841121</c:v>
                </c:pt>
                <c:pt idx="246">
                  <c:v>10408.598130841121</c:v>
                </c:pt>
                <c:pt idx="247">
                  <c:v>10408.598130841121</c:v>
                </c:pt>
                <c:pt idx="248">
                  <c:v>10408.598130841121</c:v>
                </c:pt>
                <c:pt idx="249">
                  <c:v>10408.598130841121</c:v>
                </c:pt>
                <c:pt idx="250">
                  <c:v>10408.598130841121</c:v>
                </c:pt>
                <c:pt idx="251">
                  <c:v>10408.598130841121</c:v>
                </c:pt>
                <c:pt idx="252">
                  <c:v>10408.598130841121</c:v>
                </c:pt>
                <c:pt idx="253">
                  <c:v>10408.598130841121</c:v>
                </c:pt>
                <c:pt idx="254">
                  <c:v>10408.598130841121</c:v>
                </c:pt>
                <c:pt idx="255">
                  <c:v>10408.598130841121</c:v>
                </c:pt>
                <c:pt idx="256">
                  <c:v>10408.598130841121</c:v>
                </c:pt>
                <c:pt idx="257">
                  <c:v>10408.598130841121</c:v>
                </c:pt>
                <c:pt idx="258">
                  <c:v>10408.598130841121</c:v>
                </c:pt>
                <c:pt idx="259">
                  <c:v>10408.598130841121</c:v>
                </c:pt>
                <c:pt idx="260">
                  <c:v>10408.598130841121</c:v>
                </c:pt>
                <c:pt idx="261">
                  <c:v>10408.598130841121</c:v>
                </c:pt>
                <c:pt idx="262">
                  <c:v>10408.598130841121</c:v>
                </c:pt>
                <c:pt idx="263">
                  <c:v>10408.598130841121</c:v>
                </c:pt>
                <c:pt idx="264">
                  <c:v>10408.598130841121</c:v>
                </c:pt>
                <c:pt idx="265">
                  <c:v>10408.598130841121</c:v>
                </c:pt>
                <c:pt idx="266">
                  <c:v>10408.598130841121</c:v>
                </c:pt>
                <c:pt idx="267">
                  <c:v>10408.598130841121</c:v>
                </c:pt>
                <c:pt idx="268">
                  <c:v>10408.598130841121</c:v>
                </c:pt>
                <c:pt idx="269">
                  <c:v>10408.598130841121</c:v>
                </c:pt>
                <c:pt idx="270">
                  <c:v>10408.598130841121</c:v>
                </c:pt>
                <c:pt idx="271">
                  <c:v>10408.598130841121</c:v>
                </c:pt>
                <c:pt idx="272">
                  <c:v>10408.598130841121</c:v>
                </c:pt>
                <c:pt idx="273">
                  <c:v>10408.598130841121</c:v>
                </c:pt>
                <c:pt idx="274">
                  <c:v>10408.598130841121</c:v>
                </c:pt>
                <c:pt idx="275">
                  <c:v>10408.598130841121</c:v>
                </c:pt>
                <c:pt idx="276">
                  <c:v>10408.598130841121</c:v>
                </c:pt>
                <c:pt idx="277">
                  <c:v>10408.598130841121</c:v>
                </c:pt>
                <c:pt idx="278">
                  <c:v>10408.598130841121</c:v>
                </c:pt>
                <c:pt idx="279">
                  <c:v>10408.598130841121</c:v>
                </c:pt>
                <c:pt idx="280">
                  <c:v>10408.598130841121</c:v>
                </c:pt>
                <c:pt idx="281">
                  <c:v>10408.598130841121</c:v>
                </c:pt>
                <c:pt idx="282">
                  <c:v>10408.598130841121</c:v>
                </c:pt>
                <c:pt idx="283">
                  <c:v>10408.598130841121</c:v>
                </c:pt>
                <c:pt idx="284">
                  <c:v>10408.598130841121</c:v>
                </c:pt>
                <c:pt idx="285">
                  <c:v>10408.598130841121</c:v>
                </c:pt>
                <c:pt idx="286">
                  <c:v>10408.598130841121</c:v>
                </c:pt>
                <c:pt idx="287">
                  <c:v>10408.598130841121</c:v>
                </c:pt>
                <c:pt idx="288">
                  <c:v>10408.598130841121</c:v>
                </c:pt>
                <c:pt idx="289">
                  <c:v>10408.598130841121</c:v>
                </c:pt>
                <c:pt idx="290">
                  <c:v>10408.598130841121</c:v>
                </c:pt>
                <c:pt idx="291">
                  <c:v>10408.598130841121</c:v>
                </c:pt>
                <c:pt idx="292">
                  <c:v>10408.598130841121</c:v>
                </c:pt>
                <c:pt idx="293">
                  <c:v>10408.598130841121</c:v>
                </c:pt>
                <c:pt idx="294">
                  <c:v>10408.598130841121</c:v>
                </c:pt>
                <c:pt idx="295">
                  <c:v>10408.598130841121</c:v>
                </c:pt>
                <c:pt idx="296">
                  <c:v>10408.598130841121</c:v>
                </c:pt>
                <c:pt idx="297">
                  <c:v>10408.598130841121</c:v>
                </c:pt>
                <c:pt idx="298">
                  <c:v>10408.598130841121</c:v>
                </c:pt>
                <c:pt idx="299">
                  <c:v>10408.598130841121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2018'!$U$6:$U$305</c:f>
              <c:numCache>
                <c:formatCode>#,##0</c:formatCode>
                <c:ptCount val="300"/>
                <c:pt idx="0">
                  <c:v>12463.803680981597</c:v>
                </c:pt>
                <c:pt idx="1">
                  <c:v>12101.86150409531</c:v>
                </c:pt>
                <c:pt idx="2">
                  <c:v>11902.453313804468</c:v>
                </c:pt>
                <c:pt idx="3">
                  <c:v>11764.603691639522</c:v>
                </c:pt>
                <c:pt idx="4">
                  <c:v>11659.110473457677</c:v>
                </c:pt>
                <c:pt idx="5">
                  <c:v>11571.947312210752</c:v>
                </c:pt>
                <c:pt idx="6">
                  <c:v>11502.335456475583</c:v>
                </c:pt>
                <c:pt idx="7">
                  <c:v>11441.605068637804</c:v>
                </c:pt>
                <c:pt idx="8">
                  <c:v>11389.48843728101</c:v>
                </c:pt>
                <c:pt idx="9">
                  <c:v>11341.800418702023</c:v>
                </c:pt>
                <c:pt idx="10">
                  <c:v>11298.435870698644</c:v>
                </c:pt>
                <c:pt idx="11">
                  <c:v>11259.300311742292</c:v>
                </c:pt>
                <c:pt idx="12">
                  <c:v>11224.309392265193</c:v>
                </c:pt>
                <c:pt idx="13">
                  <c:v>11193.388429752067</c:v>
                </c:pt>
                <c:pt idx="14">
                  <c:v>11162.637362637362</c:v>
                </c:pt>
                <c:pt idx="15">
                  <c:v>11135.868448098663</c:v>
                </c:pt>
                <c:pt idx="16">
                  <c:v>11109.227614490772</c:v>
                </c:pt>
                <c:pt idx="17">
                  <c:v>11086.49386084584</c:v>
                </c:pt>
                <c:pt idx="18">
                  <c:v>11063.852961198094</c:v>
                </c:pt>
                <c:pt idx="19">
                  <c:v>11041.304347826086</c:v>
                </c:pt>
                <c:pt idx="20">
                  <c:v>11022.583926754833</c:v>
                </c:pt>
                <c:pt idx="21">
                  <c:v>11000.203045685279</c:v>
                </c:pt>
                <c:pt idx="22">
                  <c:v>10981.621621621622</c:v>
                </c:pt>
                <c:pt idx="23">
                  <c:v>10966.801619433198</c:v>
                </c:pt>
                <c:pt idx="24">
                  <c:v>10948.332771977097</c:v>
                </c:pt>
                <c:pt idx="25">
                  <c:v>10933.602421796166</c:v>
                </c:pt>
                <c:pt idx="26">
                  <c:v>10915.245130960375</c:v>
                </c:pt>
                <c:pt idx="27">
                  <c:v>10900.603621730383</c:v>
                </c:pt>
                <c:pt idx="28">
                  <c:v>10886.001339584729</c:v>
                </c:pt>
                <c:pt idx="29">
                  <c:v>10871.438127090301</c:v>
                </c:pt>
                <c:pt idx="30">
                  <c:v>10860.541262946876</c:v>
                </c:pt>
                <c:pt idx="31">
                  <c:v>10846.046046046047</c:v>
                </c:pt>
                <c:pt idx="32">
                  <c:v>10835.2</c:v>
                </c:pt>
                <c:pt idx="33">
                  <c:v>10820.772303595206</c:v>
                </c:pt>
                <c:pt idx="34">
                  <c:v>10809.97672098437</c:v>
                </c:pt>
                <c:pt idx="35">
                  <c:v>10799.202657807309</c:v>
                </c:pt>
                <c:pt idx="36">
                  <c:v>10788.450049784269</c:v>
                </c:pt>
                <c:pt idx="37">
                  <c:v>10777.718832891247</c:v>
                </c:pt>
                <c:pt idx="38">
                  <c:v>10767.008943358727</c:v>
                </c:pt>
                <c:pt idx="39">
                  <c:v>10756.320317670417</c:v>
                </c:pt>
                <c:pt idx="40">
                  <c:v>10745.652892561984</c:v>
                </c:pt>
                <c:pt idx="41">
                  <c:v>10738.553022794846</c:v>
                </c:pt>
                <c:pt idx="42">
                  <c:v>10727.920792079207</c:v>
                </c:pt>
                <c:pt idx="43">
                  <c:v>10717.30959446093</c:v>
                </c:pt>
                <c:pt idx="44">
                  <c:v>10710.247116968698</c:v>
                </c:pt>
                <c:pt idx="45">
                  <c:v>10703.193941389529</c:v>
                </c:pt>
                <c:pt idx="46">
                  <c:v>10692.631578947368</c:v>
                </c:pt>
                <c:pt idx="47">
                  <c:v>10685.60157790927</c:v>
                </c:pt>
                <c:pt idx="48">
                  <c:v>10675.073891625616</c:v>
                </c:pt>
                <c:pt idx="49">
                  <c:v>10668.066951099443</c:v>
                </c:pt>
                <c:pt idx="50">
                  <c:v>10661.069203017383</c:v>
                </c:pt>
                <c:pt idx="51">
                  <c:v>10654.080629301867</c:v>
                </c:pt>
                <c:pt idx="52">
                  <c:v>10647.101211922698</c:v>
                </c:pt>
                <c:pt idx="53">
                  <c:v>10640.130932896891</c:v>
                </c:pt>
                <c:pt idx="54">
                  <c:v>10629.692609548725</c:v>
                </c:pt>
                <c:pt idx="55">
                  <c:v>10622.745098039215</c:v>
                </c:pt>
                <c:pt idx="56">
                  <c:v>10615.806662312214</c:v>
                </c:pt>
                <c:pt idx="57">
                  <c:v>10608.877284595301</c:v>
                </c:pt>
                <c:pt idx="58">
                  <c:v>10605.415986949429</c:v>
                </c:pt>
                <c:pt idx="59">
                  <c:v>10598.500163025758</c:v>
                </c:pt>
                <c:pt idx="60">
                  <c:v>10591.593352883676</c:v>
                </c:pt>
                <c:pt idx="61">
                  <c:v>10584.695538912407</c:v>
                </c:pt>
                <c:pt idx="62">
                  <c:v>10577.806703547023</c:v>
                </c:pt>
                <c:pt idx="63">
                  <c:v>10570.926829268292</c:v>
                </c:pt>
                <c:pt idx="64">
                  <c:v>10567.490247074122</c:v>
                </c:pt>
                <c:pt idx="65">
                  <c:v>10560.623781676413</c:v>
                </c:pt>
                <c:pt idx="66">
                  <c:v>10553.766233766233</c:v>
                </c:pt>
                <c:pt idx="67">
                  <c:v>10550.340798442065</c:v>
                </c:pt>
                <c:pt idx="68">
                  <c:v>10543.496594226404</c:v>
                </c:pt>
                <c:pt idx="69">
                  <c:v>10536.661264181523</c:v>
                </c:pt>
                <c:pt idx="70">
                  <c:v>10533.246921581334</c:v>
                </c:pt>
                <c:pt idx="71">
                  <c:v>10526.424870466322</c:v>
                </c:pt>
                <c:pt idx="72">
                  <c:v>10523.017157656199</c:v>
                </c:pt>
                <c:pt idx="73">
                  <c:v>10516.20834681333</c:v>
                </c:pt>
                <c:pt idx="74">
                  <c:v>10512.807244501941</c:v>
                </c:pt>
                <c:pt idx="75">
                  <c:v>10506.0116354234</c:v>
                </c:pt>
                <c:pt idx="76">
                  <c:v>10502.617124394184</c:v>
                </c:pt>
                <c:pt idx="77">
                  <c:v>10495.834678721343</c:v>
                </c:pt>
                <c:pt idx="78">
                  <c:v>10492.44673983215</c:v>
                </c:pt>
                <c:pt idx="79">
                  <c:v>10485.677419354839</c:v>
                </c:pt>
                <c:pt idx="80">
                  <c:v>10482.296033537568</c:v>
                </c:pt>
                <c:pt idx="81">
                  <c:v>10478.916827852998</c:v>
                </c:pt>
                <c:pt idx="82">
                  <c:v>10472.164948453608</c:v>
                </c:pt>
                <c:pt idx="83">
                  <c:v>10468.792270531401</c:v>
                </c:pt>
                <c:pt idx="84">
                  <c:v>10465.421764327109</c:v>
                </c:pt>
                <c:pt idx="85">
                  <c:v>10458.68725868726</c:v>
                </c:pt>
                <c:pt idx="86">
                  <c:v>10455.323255065938</c:v>
                </c:pt>
                <c:pt idx="87">
                  <c:v>10451.961414790996</c:v>
                </c:pt>
                <c:pt idx="88">
                  <c:v>10445.244215938303</c:v>
                </c:pt>
                <c:pt idx="89">
                  <c:v>10441.888853196275</c:v>
                </c:pt>
                <c:pt idx="90">
                  <c:v>10438.535645472062</c:v>
                </c:pt>
                <c:pt idx="91">
                  <c:v>10435.184590690209</c:v>
                </c:pt>
                <c:pt idx="92">
                  <c:v>10428.488931665062</c:v>
                </c:pt>
                <c:pt idx="93">
                  <c:v>10425.144323284158</c:v>
                </c:pt>
                <c:pt idx="94">
                  <c:v>10421.801859570374</c:v>
                </c:pt>
                <c:pt idx="95">
                  <c:v>10418.461538461539</c:v>
                </c:pt>
                <c:pt idx="96">
                  <c:v>10415.12335789811</c:v>
                </c:pt>
                <c:pt idx="97">
                  <c:v>10411.787315823191</c:v>
                </c:pt>
                <c:pt idx="98">
                  <c:v>10405.121638924456</c:v>
                </c:pt>
                <c:pt idx="99">
                  <c:v>10401.791999999999</c:v>
                </c:pt>
                <c:pt idx="100">
                  <c:v>10398.464491362764</c:v>
                </c:pt>
                <c:pt idx="101">
                  <c:v>10395.139110968979</c:v>
                </c:pt>
                <c:pt idx="102">
                  <c:v>10391.815856777494</c:v>
                </c:pt>
                <c:pt idx="103">
                  <c:v>10388.494726749761</c:v>
                </c:pt>
                <c:pt idx="104">
                  <c:v>10385.17571884984</c:v>
                </c:pt>
                <c:pt idx="105">
                  <c:v>10381.858831044396</c:v>
                </c:pt>
                <c:pt idx="106">
                  <c:v>10378.544061302682</c:v>
                </c:pt>
                <c:pt idx="107">
                  <c:v>10375.231407596553</c:v>
                </c:pt>
                <c:pt idx="108">
                  <c:v>10371.920867900446</c:v>
                </c:pt>
                <c:pt idx="109">
                  <c:v>10368.612440191388</c:v>
                </c:pt>
                <c:pt idx="110">
                  <c:v>10365.306122448979</c:v>
                </c:pt>
                <c:pt idx="111">
                  <c:v>10362.001912655403</c:v>
                </c:pt>
                <c:pt idx="112">
                  <c:v>10358.699808795411</c:v>
                </c:pt>
                <c:pt idx="113">
                  <c:v>10355.399808856324</c:v>
                </c:pt>
                <c:pt idx="114">
                  <c:v>10352.101910828025</c:v>
                </c:pt>
                <c:pt idx="115">
                  <c:v>10348.806112702961</c:v>
                </c:pt>
                <c:pt idx="116">
                  <c:v>10345.51241247613</c:v>
                </c:pt>
                <c:pt idx="117">
                  <c:v>10342.220808145084</c:v>
                </c:pt>
                <c:pt idx="118">
                  <c:v>10338.931297709923</c:v>
                </c:pt>
                <c:pt idx="119">
                  <c:v>10335.643879173291</c:v>
                </c:pt>
                <c:pt idx="120">
                  <c:v>10332.358550540368</c:v>
                </c:pt>
                <c:pt idx="121">
                  <c:v>10329.075309818876</c:v>
                </c:pt>
                <c:pt idx="122">
                  <c:v>10325.794155019059</c:v>
                </c:pt>
                <c:pt idx="123">
                  <c:v>10322.5150841537</c:v>
                </c:pt>
                <c:pt idx="124">
                  <c:v>10319.238095238095</c:v>
                </c:pt>
                <c:pt idx="125">
                  <c:v>10315.963186290066</c:v>
                </c:pt>
                <c:pt idx="126">
                  <c:v>10315.963186290066</c:v>
                </c:pt>
                <c:pt idx="127">
                  <c:v>10312.690355329949</c:v>
                </c:pt>
                <c:pt idx="128">
                  <c:v>10309.41960038059</c:v>
                </c:pt>
                <c:pt idx="129">
                  <c:v>10306.150919467344</c:v>
                </c:pt>
                <c:pt idx="130">
                  <c:v>10302.884310618067</c:v>
                </c:pt>
                <c:pt idx="131">
                  <c:v>10299.619771863117</c:v>
                </c:pt>
                <c:pt idx="132">
                  <c:v>10296.35730123535</c:v>
                </c:pt>
                <c:pt idx="133">
                  <c:v>10296.35730123535</c:v>
                </c:pt>
                <c:pt idx="134">
                  <c:v>10293.096896770108</c:v>
                </c:pt>
                <c:pt idx="135">
                  <c:v>10289.838556505223</c:v>
                </c:pt>
                <c:pt idx="136">
                  <c:v>10286.582278481012</c:v>
                </c:pt>
                <c:pt idx="137">
                  <c:v>10283.328060740272</c:v>
                </c:pt>
                <c:pt idx="138">
                  <c:v>10280.075901328273</c:v>
                </c:pt>
                <c:pt idx="139">
                  <c:v>10280.075901328273</c:v>
                </c:pt>
                <c:pt idx="140">
                  <c:v>10276.825798292761</c:v>
                </c:pt>
                <c:pt idx="141">
                  <c:v>10273.577749683944</c:v>
                </c:pt>
                <c:pt idx="142">
                  <c:v>10270.331753554503</c:v>
                </c:pt>
                <c:pt idx="143">
                  <c:v>10267.08780795957</c:v>
                </c:pt>
                <c:pt idx="144">
                  <c:v>10267.08780795957</c:v>
                </c:pt>
                <c:pt idx="145">
                  <c:v>10263.845910956741</c:v>
                </c:pt>
                <c:pt idx="146">
                  <c:v>10260.60606060606</c:v>
                </c:pt>
                <c:pt idx="147">
                  <c:v>10257.368254970022</c:v>
                </c:pt>
                <c:pt idx="148">
                  <c:v>10257.368254970022</c:v>
                </c:pt>
                <c:pt idx="149">
                  <c:v>10254.132492113566</c:v>
                </c:pt>
                <c:pt idx="150">
                  <c:v>10250.898770104068</c:v>
                </c:pt>
                <c:pt idx="151">
                  <c:v>10247.66708701135</c:v>
                </c:pt>
                <c:pt idx="152">
                  <c:v>10247.66708701135</c:v>
                </c:pt>
                <c:pt idx="153">
                  <c:v>10244.437440907659</c:v>
                </c:pt>
                <c:pt idx="154">
                  <c:v>10241.209829867676</c:v>
                </c:pt>
                <c:pt idx="155">
                  <c:v>10237.984251968504</c:v>
                </c:pt>
                <c:pt idx="156">
                  <c:v>10237.984251968504</c:v>
                </c:pt>
                <c:pt idx="157">
                  <c:v>10234.760705289673</c:v>
                </c:pt>
                <c:pt idx="158">
                  <c:v>10231.539187913126</c:v>
                </c:pt>
                <c:pt idx="159">
                  <c:v>10231.539187913126</c:v>
                </c:pt>
                <c:pt idx="160">
                  <c:v>10228.319697923222</c:v>
                </c:pt>
                <c:pt idx="161">
                  <c:v>10225.102233406731</c:v>
                </c:pt>
                <c:pt idx="162">
                  <c:v>10225.102233406731</c:v>
                </c:pt>
                <c:pt idx="163">
                  <c:v>10221.886792452829</c:v>
                </c:pt>
                <c:pt idx="164">
                  <c:v>10218.673373153097</c:v>
                </c:pt>
                <c:pt idx="165">
                  <c:v>10215.461973601508</c:v>
                </c:pt>
                <c:pt idx="166">
                  <c:v>10215.461973601508</c:v>
                </c:pt>
                <c:pt idx="167">
                  <c:v>10212.252591894439</c:v>
                </c:pt>
                <c:pt idx="168">
                  <c:v>10209.045226130653</c:v>
                </c:pt>
                <c:pt idx="169">
                  <c:v>10209.045226130653</c:v>
                </c:pt>
                <c:pt idx="170">
                  <c:v>10205.839874411302</c:v>
                </c:pt>
                <c:pt idx="171">
                  <c:v>10202.636534839925</c:v>
                </c:pt>
                <c:pt idx="172">
                  <c:v>10202.636534839925</c:v>
                </c:pt>
                <c:pt idx="173">
                  <c:v>10199.435205522435</c:v>
                </c:pt>
                <c:pt idx="174">
                  <c:v>10199.435205522435</c:v>
                </c:pt>
                <c:pt idx="175">
                  <c:v>10196.235884567128</c:v>
                </c:pt>
                <c:pt idx="176">
                  <c:v>10193.038570084665</c:v>
                </c:pt>
                <c:pt idx="177">
                  <c:v>10193.038570084665</c:v>
                </c:pt>
                <c:pt idx="178">
                  <c:v>10189.843260188089</c:v>
                </c:pt>
                <c:pt idx="179">
                  <c:v>10186.649952992791</c:v>
                </c:pt>
                <c:pt idx="180">
                  <c:v>10186.649952992791</c:v>
                </c:pt>
                <c:pt idx="181">
                  <c:v>10183.45864661654</c:v>
                </c:pt>
                <c:pt idx="182">
                  <c:v>10183.45864661654</c:v>
                </c:pt>
                <c:pt idx="183">
                  <c:v>10180.269339179455</c:v>
                </c:pt>
                <c:pt idx="184">
                  <c:v>10177.082028804007</c:v>
                </c:pt>
                <c:pt idx="185">
                  <c:v>10177.082028804007</c:v>
                </c:pt>
                <c:pt idx="186">
                  <c:v>10173.896713615024</c:v>
                </c:pt>
                <c:pt idx="187">
                  <c:v>10170.713391739675</c:v>
                </c:pt>
                <c:pt idx="188">
                  <c:v>10170.713391739675</c:v>
                </c:pt>
                <c:pt idx="189">
                  <c:v>10167.532061307476</c:v>
                </c:pt>
                <c:pt idx="190">
                  <c:v>10167.532061307476</c:v>
                </c:pt>
                <c:pt idx="191">
                  <c:v>10164.352720450281</c:v>
                </c:pt>
                <c:pt idx="192">
                  <c:v>10164.352720450281</c:v>
                </c:pt>
                <c:pt idx="193">
                  <c:v>10161.175367302283</c:v>
                </c:pt>
                <c:pt idx="194">
                  <c:v>10158</c:v>
                </c:pt>
                <c:pt idx="195">
                  <c:v>10158</c:v>
                </c:pt>
                <c:pt idx="196">
                  <c:v>10154.826616682287</c:v>
                </c:pt>
                <c:pt idx="197">
                  <c:v>10154.826616682287</c:v>
                </c:pt>
                <c:pt idx="198">
                  <c:v>10151.655215490318</c:v>
                </c:pt>
                <c:pt idx="199">
                  <c:v>10151.655215490318</c:v>
                </c:pt>
                <c:pt idx="200">
                  <c:v>10148.485794567592</c:v>
                </c:pt>
                <c:pt idx="201">
                  <c:v>10145.318352059925</c:v>
                </c:pt>
                <c:pt idx="202">
                  <c:v>10145.318352059925</c:v>
                </c:pt>
                <c:pt idx="203">
                  <c:v>10142.152886115446</c:v>
                </c:pt>
                <c:pt idx="204">
                  <c:v>10142.152886115446</c:v>
                </c:pt>
                <c:pt idx="205">
                  <c:v>10138.989394884591</c:v>
                </c:pt>
                <c:pt idx="206">
                  <c:v>10138.989394884591</c:v>
                </c:pt>
                <c:pt idx="207">
                  <c:v>10135.827876520112</c:v>
                </c:pt>
                <c:pt idx="208">
                  <c:v>10135.827876520112</c:v>
                </c:pt>
                <c:pt idx="209">
                  <c:v>10132.668329177059</c:v>
                </c:pt>
                <c:pt idx="210">
                  <c:v>10132.668329177059</c:v>
                </c:pt>
                <c:pt idx="211">
                  <c:v>10129.510751012776</c:v>
                </c:pt>
                <c:pt idx="212">
                  <c:v>10126.355140186915</c:v>
                </c:pt>
                <c:pt idx="213">
                  <c:v>10126.355140186915</c:v>
                </c:pt>
                <c:pt idx="214">
                  <c:v>10123.201494861414</c:v>
                </c:pt>
                <c:pt idx="215">
                  <c:v>10123.201494861414</c:v>
                </c:pt>
                <c:pt idx="216">
                  <c:v>10120.0498132005</c:v>
                </c:pt>
                <c:pt idx="217">
                  <c:v>10120.0498132005</c:v>
                </c:pt>
                <c:pt idx="218">
                  <c:v>10116.900093370681</c:v>
                </c:pt>
                <c:pt idx="219">
                  <c:v>10116.900093370681</c:v>
                </c:pt>
                <c:pt idx="220">
                  <c:v>10113.752333540759</c:v>
                </c:pt>
                <c:pt idx="221">
                  <c:v>10113.752333540759</c:v>
                </c:pt>
                <c:pt idx="222">
                  <c:v>10110.606531881804</c:v>
                </c:pt>
                <c:pt idx="223">
                  <c:v>10110.606531881804</c:v>
                </c:pt>
                <c:pt idx="224">
                  <c:v>10107.462686567165</c:v>
                </c:pt>
                <c:pt idx="225">
                  <c:v>10107.462686567165</c:v>
                </c:pt>
                <c:pt idx="226">
                  <c:v>10104.320795772459</c:v>
                </c:pt>
                <c:pt idx="227">
                  <c:v>10104.320795772459</c:v>
                </c:pt>
                <c:pt idx="228">
                  <c:v>10101.180857675576</c:v>
                </c:pt>
                <c:pt idx="229">
                  <c:v>10101.180857675576</c:v>
                </c:pt>
                <c:pt idx="230">
                  <c:v>10098.042870456664</c:v>
                </c:pt>
                <c:pt idx="231">
                  <c:v>10098.042870456664</c:v>
                </c:pt>
                <c:pt idx="232">
                  <c:v>10094.906832298137</c:v>
                </c:pt>
                <c:pt idx="233">
                  <c:v>10094.906832298137</c:v>
                </c:pt>
                <c:pt idx="234">
                  <c:v>10091.772741384662</c:v>
                </c:pt>
                <c:pt idx="235">
                  <c:v>10091.772741384662</c:v>
                </c:pt>
                <c:pt idx="236">
                  <c:v>10091.772741384662</c:v>
                </c:pt>
                <c:pt idx="237">
                  <c:v>10088.640595903165</c:v>
                </c:pt>
                <c:pt idx="238">
                  <c:v>10088.640595903165</c:v>
                </c:pt>
                <c:pt idx="239">
                  <c:v>10085.510394042818</c:v>
                </c:pt>
                <c:pt idx="240">
                  <c:v>10085.510394042818</c:v>
                </c:pt>
                <c:pt idx="241">
                  <c:v>10082.382133995037</c:v>
                </c:pt>
                <c:pt idx="242">
                  <c:v>10082.382133995037</c:v>
                </c:pt>
                <c:pt idx="243">
                  <c:v>10079.255813953489</c:v>
                </c:pt>
                <c:pt idx="244">
                  <c:v>10079.255813953489</c:v>
                </c:pt>
                <c:pt idx="245">
                  <c:v>10076.131432114074</c:v>
                </c:pt>
                <c:pt idx="246">
                  <c:v>10076.131432114074</c:v>
                </c:pt>
                <c:pt idx="247">
                  <c:v>10073.008986674929</c:v>
                </c:pt>
                <c:pt idx="248">
                  <c:v>10073.008986674929</c:v>
                </c:pt>
                <c:pt idx="249">
                  <c:v>10073.008986674929</c:v>
                </c:pt>
                <c:pt idx="250">
                  <c:v>10069.888475836431</c:v>
                </c:pt>
                <c:pt idx="251">
                  <c:v>10069.888475836431</c:v>
                </c:pt>
                <c:pt idx="252">
                  <c:v>10066.769897801178</c:v>
                </c:pt>
                <c:pt idx="253">
                  <c:v>10066.769897801178</c:v>
                </c:pt>
                <c:pt idx="254">
                  <c:v>10063.653250773994</c:v>
                </c:pt>
                <c:pt idx="255">
                  <c:v>10063.653250773994</c:v>
                </c:pt>
                <c:pt idx="256">
                  <c:v>10060.538532961931</c:v>
                </c:pt>
                <c:pt idx="257">
                  <c:v>10060.538532961931</c:v>
                </c:pt>
                <c:pt idx="258">
                  <c:v>10060.538532961931</c:v>
                </c:pt>
                <c:pt idx="259">
                  <c:v>10057.425742574258</c:v>
                </c:pt>
                <c:pt idx="260">
                  <c:v>10057.425742574258</c:v>
                </c:pt>
                <c:pt idx="261">
                  <c:v>10054.314877822457</c:v>
                </c:pt>
                <c:pt idx="262">
                  <c:v>10054.314877822457</c:v>
                </c:pt>
                <c:pt idx="263">
                  <c:v>10051.205936920222</c:v>
                </c:pt>
                <c:pt idx="264">
                  <c:v>10051.205936920222</c:v>
                </c:pt>
                <c:pt idx="265">
                  <c:v>10051.205936920222</c:v>
                </c:pt>
                <c:pt idx="266">
                  <c:v>10048.098918083462</c:v>
                </c:pt>
                <c:pt idx="267">
                  <c:v>10048.098918083462</c:v>
                </c:pt>
                <c:pt idx="268">
                  <c:v>10044.993819530284</c:v>
                </c:pt>
                <c:pt idx="269">
                  <c:v>10044.993819530284</c:v>
                </c:pt>
                <c:pt idx="270">
                  <c:v>10041.890639481002</c:v>
                </c:pt>
                <c:pt idx="271">
                  <c:v>10041.890639481002</c:v>
                </c:pt>
                <c:pt idx="272">
                  <c:v>10041.890639481002</c:v>
                </c:pt>
                <c:pt idx="273">
                  <c:v>10038.789376158122</c:v>
                </c:pt>
                <c:pt idx="274">
                  <c:v>10038.789376158122</c:v>
                </c:pt>
                <c:pt idx="275">
                  <c:v>10035.690027786353</c:v>
                </c:pt>
                <c:pt idx="276">
                  <c:v>10035.690027786353</c:v>
                </c:pt>
                <c:pt idx="277">
                  <c:v>10035.690027786353</c:v>
                </c:pt>
                <c:pt idx="278">
                  <c:v>10032.592592592593</c:v>
                </c:pt>
                <c:pt idx="279">
                  <c:v>10032.592592592593</c:v>
                </c:pt>
                <c:pt idx="280">
                  <c:v>10029.497068805926</c:v>
                </c:pt>
                <c:pt idx="281">
                  <c:v>10029.497068805926</c:v>
                </c:pt>
                <c:pt idx="282">
                  <c:v>10029.497068805926</c:v>
                </c:pt>
                <c:pt idx="283">
                  <c:v>10026.403454657619</c:v>
                </c:pt>
                <c:pt idx="284">
                  <c:v>10026.403454657619</c:v>
                </c:pt>
                <c:pt idx="285">
                  <c:v>10023.311748381129</c:v>
                </c:pt>
                <c:pt idx="286">
                  <c:v>10023.311748381129</c:v>
                </c:pt>
                <c:pt idx="287">
                  <c:v>10023.311748381129</c:v>
                </c:pt>
                <c:pt idx="288">
                  <c:v>10020.221948212085</c:v>
                </c:pt>
                <c:pt idx="289">
                  <c:v>10020.221948212085</c:v>
                </c:pt>
                <c:pt idx="290">
                  <c:v>10017.134052388288</c:v>
                </c:pt>
                <c:pt idx="291">
                  <c:v>10017.134052388288</c:v>
                </c:pt>
                <c:pt idx="292">
                  <c:v>10017.134052388288</c:v>
                </c:pt>
                <c:pt idx="293">
                  <c:v>10014.048059149722</c:v>
                </c:pt>
                <c:pt idx="294">
                  <c:v>10014.048059149722</c:v>
                </c:pt>
                <c:pt idx="295">
                  <c:v>10014.048059149722</c:v>
                </c:pt>
                <c:pt idx="296">
                  <c:v>10010.963966738529</c:v>
                </c:pt>
                <c:pt idx="297">
                  <c:v>10010.963966738529</c:v>
                </c:pt>
                <c:pt idx="298">
                  <c:v>10007.881773399016</c:v>
                </c:pt>
                <c:pt idx="299">
                  <c:v>10007.881773399016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2018'!$V$6:$V$305</c:f>
              <c:numCache>
                <c:formatCode>#,##0</c:formatCode>
                <c:ptCount val="300"/>
                <c:pt idx="0">
                  <c:v>10899.470899470898</c:v>
                </c:pt>
                <c:pt idx="1">
                  <c:v>10899.470899470898</c:v>
                </c:pt>
                <c:pt idx="2">
                  <c:v>10899.470899470898</c:v>
                </c:pt>
                <c:pt idx="3">
                  <c:v>10899.470899470898</c:v>
                </c:pt>
                <c:pt idx="4">
                  <c:v>10899.470899470898</c:v>
                </c:pt>
                <c:pt idx="5">
                  <c:v>10899.470899470898</c:v>
                </c:pt>
                <c:pt idx="6">
                  <c:v>10899.470899470898</c:v>
                </c:pt>
                <c:pt idx="7">
                  <c:v>10899.470899470898</c:v>
                </c:pt>
                <c:pt idx="8">
                  <c:v>10899.470899470898</c:v>
                </c:pt>
                <c:pt idx="9">
                  <c:v>10899.470899470898</c:v>
                </c:pt>
                <c:pt idx="10">
                  <c:v>10899.470899470898</c:v>
                </c:pt>
                <c:pt idx="11">
                  <c:v>10899.470899470898</c:v>
                </c:pt>
                <c:pt idx="12">
                  <c:v>10899.470899470898</c:v>
                </c:pt>
                <c:pt idx="13">
                  <c:v>10899.470899470898</c:v>
                </c:pt>
                <c:pt idx="14">
                  <c:v>10899.470899470898</c:v>
                </c:pt>
                <c:pt idx="15">
                  <c:v>10899.470899470898</c:v>
                </c:pt>
                <c:pt idx="16">
                  <c:v>10899.470899470898</c:v>
                </c:pt>
                <c:pt idx="17">
                  <c:v>10899.470899470898</c:v>
                </c:pt>
                <c:pt idx="18">
                  <c:v>10899.470899470898</c:v>
                </c:pt>
                <c:pt idx="19">
                  <c:v>10899.470899470898</c:v>
                </c:pt>
                <c:pt idx="20">
                  <c:v>10899.470899470898</c:v>
                </c:pt>
                <c:pt idx="21">
                  <c:v>10899.470899470898</c:v>
                </c:pt>
                <c:pt idx="22">
                  <c:v>10899.470899470898</c:v>
                </c:pt>
                <c:pt idx="23">
                  <c:v>10899.470899470898</c:v>
                </c:pt>
                <c:pt idx="24">
                  <c:v>10899.470899470898</c:v>
                </c:pt>
                <c:pt idx="25">
                  <c:v>10899.470899470898</c:v>
                </c:pt>
                <c:pt idx="26">
                  <c:v>10899.470899470898</c:v>
                </c:pt>
                <c:pt idx="27">
                  <c:v>10899.470899470898</c:v>
                </c:pt>
                <c:pt idx="28">
                  <c:v>10899.470899470898</c:v>
                </c:pt>
                <c:pt idx="29">
                  <c:v>10899.470899470898</c:v>
                </c:pt>
                <c:pt idx="30">
                  <c:v>10899.470899470898</c:v>
                </c:pt>
                <c:pt idx="31">
                  <c:v>10899.470899470898</c:v>
                </c:pt>
                <c:pt idx="32">
                  <c:v>10899.470899470898</c:v>
                </c:pt>
                <c:pt idx="33">
                  <c:v>10899.470899470898</c:v>
                </c:pt>
                <c:pt idx="34">
                  <c:v>10899.470899470898</c:v>
                </c:pt>
                <c:pt idx="35">
                  <c:v>10899.470899470898</c:v>
                </c:pt>
                <c:pt idx="36">
                  <c:v>10899.470899470898</c:v>
                </c:pt>
                <c:pt idx="37">
                  <c:v>10899.470899470898</c:v>
                </c:pt>
                <c:pt idx="38">
                  <c:v>10899.470899470898</c:v>
                </c:pt>
                <c:pt idx="39">
                  <c:v>10899.470899470898</c:v>
                </c:pt>
                <c:pt idx="40">
                  <c:v>10899.470899470898</c:v>
                </c:pt>
                <c:pt idx="41">
                  <c:v>10899.470899470898</c:v>
                </c:pt>
                <c:pt idx="42">
                  <c:v>10899.470899470898</c:v>
                </c:pt>
                <c:pt idx="43">
                  <c:v>10899.470899470898</c:v>
                </c:pt>
                <c:pt idx="44">
                  <c:v>10899.470899470898</c:v>
                </c:pt>
                <c:pt idx="45">
                  <c:v>10899.470899470898</c:v>
                </c:pt>
                <c:pt idx="46">
                  <c:v>10899.470899470898</c:v>
                </c:pt>
                <c:pt idx="47">
                  <c:v>10899.470899470898</c:v>
                </c:pt>
                <c:pt idx="48">
                  <c:v>10899.470899470898</c:v>
                </c:pt>
                <c:pt idx="49">
                  <c:v>10899.470899470898</c:v>
                </c:pt>
                <c:pt idx="50">
                  <c:v>10899.470899470898</c:v>
                </c:pt>
                <c:pt idx="51">
                  <c:v>10899.470899470898</c:v>
                </c:pt>
                <c:pt idx="52">
                  <c:v>10899.470899470898</c:v>
                </c:pt>
                <c:pt idx="53">
                  <c:v>10899.470899470898</c:v>
                </c:pt>
                <c:pt idx="54">
                  <c:v>10899.470899470898</c:v>
                </c:pt>
                <c:pt idx="55">
                  <c:v>10899.470899470898</c:v>
                </c:pt>
                <c:pt idx="56">
                  <c:v>10899.470899470898</c:v>
                </c:pt>
                <c:pt idx="57">
                  <c:v>10899.470899470898</c:v>
                </c:pt>
                <c:pt idx="58">
                  <c:v>10899.470899470898</c:v>
                </c:pt>
                <c:pt idx="59">
                  <c:v>10899.470899470898</c:v>
                </c:pt>
                <c:pt idx="60">
                  <c:v>10899.470899470898</c:v>
                </c:pt>
                <c:pt idx="61">
                  <c:v>10899.470899470898</c:v>
                </c:pt>
                <c:pt idx="62">
                  <c:v>10899.470899470898</c:v>
                </c:pt>
                <c:pt idx="63">
                  <c:v>10899.470899470898</c:v>
                </c:pt>
                <c:pt idx="64">
                  <c:v>10899.470899470898</c:v>
                </c:pt>
                <c:pt idx="65">
                  <c:v>10899.470899470898</c:v>
                </c:pt>
                <c:pt idx="66">
                  <c:v>10899.470899470898</c:v>
                </c:pt>
                <c:pt idx="67">
                  <c:v>10899.470899470898</c:v>
                </c:pt>
                <c:pt idx="68">
                  <c:v>10899.470899470898</c:v>
                </c:pt>
                <c:pt idx="69">
                  <c:v>10899.470899470898</c:v>
                </c:pt>
                <c:pt idx="70">
                  <c:v>10899.470899470898</c:v>
                </c:pt>
                <c:pt idx="71">
                  <c:v>10899.470899470898</c:v>
                </c:pt>
                <c:pt idx="72">
                  <c:v>10899.470899470898</c:v>
                </c:pt>
                <c:pt idx="73">
                  <c:v>10899.470899470898</c:v>
                </c:pt>
                <c:pt idx="74">
                  <c:v>10899.470899470898</c:v>
                </c:pt>
                <c:pt idx="75">
                  <c:v>10899.470899470898</c:v>
                </c:pt>
                <c:pt idx="76">
                  <c:v>10899.470899470898</c:v>
                </c:pt>
                <c:pt idx="77">
                  <c:v>10899.470899470898</c:v>
                </c:pt>
                <c:pt idx="78">
                  <c:v>10899.470899470898</c:v>
                </c:pt>
                <c:pt idx="79">
                  <c:v>10899.470899470898</c:v>
                </c:pt>
                <c:pt idx="80">
                  <c:v>10899.470899470898</c:v>
                </c:pt>
                <c:pt idx="81">
                  <c:v>10899.470899470898</c:v>
                </c:pt>
                <c:pt idx="82">
                  <c:v>10899.470899470898</c:v>
                </c:pt>
                <c:pt idx="83">
                  <c:v>10899.470899470898</c:v>
                </c:pt>
                <c:pt idx="84">
                  <c:v>10899.470899470898</c:v>
                </c:pt>
                <c:pt idx="85">
                  <c:v>10899.470899470898</c:v>
                </c:pt>
                <c:pt idx="86">
                  <c:v>10899.470899470898</c:v>
                </c:pt>
                <c:pt idx="87">
                  <c:v>10899.470899470898</c:v>
                </c:pt>
                <c:pt idx="88">
                  <c:v>10899.470899470898</c:v>
                </c:pt>
                <c:pt idx="89">
                  <c:v>10899.470899470898</c:v>
                </c:pt>
                <c:pt idx="90">
                  <c:v>10899.470899470898</c:v>
                </c:pt>
                <c:pt idx="91">
                  <c:v>10899.470899470898</c:v>
                </c:pt>
                <c:pt idx="92">
                  <c:v>10899.470899470898</c:v>
                </c:pt>
                <c:pt idx="93">
                  <c:v>10899.470899470898</c:v>
                </c:pt>
                <c:pt idx="94">
                  <c:v>10899.470899470898</c:v>
                </c:pt>
                <c:pt idx="95">
                  <c:v>10899.470899470898</c:v>
                </c:pt>
                <c:pt idx="96">
                  <c:v>10899.470899470898</c:v>
                </c:pt>
                <c:pt idx="97">
                  <c:v>10899.470899470898</c:v>
                </c:pt>
                <c:pt idx="98">
                  <c:v>10899.470899470898</c:v>
                </c:pt>
                <c:pt idx="99">
                  <c:v>10899.470899470898</c:v>
                </c:pt>
                <c:pt idx="100">
                  <c:v>10889.144052249836</c:v>
                </c:pt>
                <c:pt idx="101">
                  <c:v>10879.019692229185</c:v>
                </c:pt>
                <c:pt idx="102">
                  <c:v>10869.0919217235</c:v>
                </c:pt>
                <c:pt idx="103">
                  <c:v>10859.355069881385</c:v>
                </c:pt>
                <c:pt idx="104">
                  <c:v>10849.803681883883</c:v>
                </c:pt>
                <c:pt idx="105">
                  <c:v>10840.432508754257</c:v>
                </c:pt>
                <c:pt idx="106">
                  <c:v>10831.236497739203</c:v>
                </c:pt>
                <c:pt idx="107">
                  <c:v>10822.210783224429</c:v>
                </c:pt>
                <c:pt idx="108">
                  <c:v>10813.350678150291</c:v>
                </c:pt>
                <c:pt idx="109">
                  <c:v>10804.651665895684</c:v>
                </c:pt>
                <c:pt idx="110">
                  <c:v>10796.10939260062</c:v>
                </c:pt>
                <c:pt idx="111">
                  <c:v>10787.719659900111</c:v>
                </c:pt>
                <c:pt idx="112">
                  <c:v>10779.478418043856</c:v>
                </c:pt>
                <c:pt idx="113">
                  <c:v>10771.381759378066</c:v>
                </c:pt>
                <c:pt idx="114">
                  <c:v>10763.425912167331</c:v>
                </c:pt>
                <c:pt idx="115">
                  <c:v>10755.607234736091</c:v>
                </c:pt>
                <c:pt idx="116">
                  <c:v>10747.922209910514</c:v>
                </c:pt>
                <c:pt idx="117">
                  <c:v>10740.367439742997</c:v>
                </c:pt>
                <c:pt idx="118">
                  <c:v>10732.939640502665</c:v>
                </c:pt>
                <c:pt idx="119">
                  <c:v>10725.635637916337</c:v>
                </c:pt>
                <c:pt idx="120">
                  <c:v>10718.45236264549</c:v>
                </c:pt>
                <c:pt idx="121">
                  <c:v>10711.386845985637</c:v>
                </c:pt>
                <c:pt idx="122">
                  <c:v>10704.43621577554</c:v>
                </c:pt>
                <c:pt idx="123">
                  <c:v>10697.597692504312</c:v>
                </c:pt>
                <c:pt idx="124">
                  <c:v>10690.868585605427</c:v>
                </c:pt>
                <c:pt idx="125">
                  <c:v>10684.246289927158</c:v>
                </c:pt>
                <c:pt idx="126">
                  <c:v>10677.728282369806</c:v>
                </c:pt>
                <c:pt idx="127">
                  <c:v>10671.312118680538</c:v>
                </c:pt>
                <c:pt idx="128">
                  <c:v>10664.995430397306</c:v>
                </c:pt>
                <c:pt idx="129">
                  <c:v>10658.775921933815</c:v>
                </c:pt>
                <c:pt idx="130">
                  <c:v>10652.651367798011</c:v>
                </c:pt>
                <c:pt idx="131">
                  <c:v>10646.619609936994</c:v>
                </c:pt>
                <c:pt idx="132">
                  <c:v>10640.678555201705</c:v>
                </c:pt>
                <c:pt idx="133">
                  <c:v>10634.82617292515</c:v>
                </c:pt>
                <c:pt idx="134">
                  <c:v>10629.060492608249</c:v>
                </c:pt>
                <c:pt idx="135">
                  <c:v>10623.379601707773</c:v>
                </c:pt>
                <c:pt idx="136">
                  <c:v>10617.781643521173</c:v>
                </c:pt>
                <c:pt idx="137">
                  <c:v>10612.264815163375</c:v>
                </c:pt>
                <c:pt idx="138">
                  <c:v>10606.827365630848</c:v>
                </c:pt>
                <c:pt idx="139">
                  <c:v>10601.467593948797</c:v>
                </c:pt>
                <c:pt idx="140">
                  <c:v>10596.183847396986</c:v>
                </c:pt>
                <c:pt idx="141">
                  <c:v>10590.974519810694</c:v>
                </c:pt>
                <c:pt idx="142">
                  <c:v>10585.838049952883</c:v>
                </c:pt>
                <c:pt idx="143">
                  <c:v>10580.772919954206</c:v>
                </c:pt>
                <c:pt idx="144">
                  <c:v>10575.77765381758</c:v>
                </c:pt>
                <c:pt idx="145">
                  <c:v>10570.850815984197</c:v>
                </c:pt>
                <c:pt idx="146">
                  <c:v>10565.99100995807</c:v>
                </c:pt>
                <c:pt idx="147">
                  <c:v>10561.196876986351</c:v>
                </c:pt>
                <c:pt idx="148">
                  <c:v>10556.467094792775</c:v>
                </c:pt>
                <c:pt idx="149">
                  <c:v>10551.80037636178</c:v>
                </c:pt>
                <c:pt idx="150">
                  <c:v>10547.195468770929</c:v>
                </c:pt>
                <c:pt idx="151">
                  <c:v>10542.651152069433</c:v>
                </c:pt>
                <c:pt idx="152">
                  <c:v>10538.166238200638</c:v>
                </c:pt>
                <c:pt idx="153">
                  <c:v>10533.739569966501</c:v>
                </c:pt>
                <c:pt idx="154">
                  <c:v>10529.37002003216</c:v>
                </c:pt>
                <c:pt idx="155">
                  <c:v>10525.056489968771</c:v>
                </c:pt>
                <c:pt idx="156">
                  <c:v>10520.797909332941</c:v>
                </c:pt>
                <c:pt idx="157">
                  <c:v>10516.59323478111</c:v>
                </c:pt>
                <c:pt idx="158">
                  <c:v>10512.441449217351</c:v>
                </c:pt>
                <c:pt idx="159">
                  <c:v>10508.34156097314</c:v>
                </c:pt>
                <c:pt idx="160">
                  <c:v>10504.292603017677</c:v>
                </c:pt>
                <c:pt idx="161">
                  <c:v>10500.293632197465</c:v>
                </c:pt>
                <c:pt idx="162">
                  <c:v>10496.343728503882</c:v>
                </c:pt>
                <c:pt idx="163">
                  <c:v>10492.44199436754</c:v>
                </c:pt>
                <c:pt idx="164">
                  <c:v>10488.587553978301</c:v>
                </c:pt>
                <c:pt idx="165">
                  <c:v>10484.779552629901</c:v>
                </c:pt>
                <c:pt idx="166">
                  <c:v>10481.017156088066</c:v>
                </c:pt>
                <c:pt idx="167">
                  <c:v>10477.299549981255</c:v>
                </c:pt>
                <c:pt idx="168">
                  <c:v>10473.625939212981</c:v>
                </c:pt>
                <c:pt idx="169">
                  <c:v>10469.995547394929</c:v>
                </c:pt>
                <c:pt idx="170">
                  <c:v>10466.40761629989</c:v>
                </c:pt>
                <c:pt idx="171">
                  <c:v>10462.861405333866</c:v>
                </c:pt>
                <c:pt idx="172">
                  <c:v>10459.356191026405</c:v>
                </c:pt>
                <c:pt idx="173">
                  <c:v>10455.891266538574</c:v>
                </c:pt>
                <c:pt idx="174">
                  <c:v>10452.465941187746</c:v>
                </c:pt>
                <c:pt idx="175">
                  <c:v>10449.079539988632</c:v>
                </c:pt>
                <c:pt idx="176">
                  <c:v>10445.731403209844</c:v>
                </c:pt>
                <c:pt idx="177">
                  <c:v>10442.420885945428</c:v>
                </c:pt>
                <c:pt idx="178">
                  <c:v>10439.147357700724</c:v>
                </c:pt>
                <c:pt idx="179">
                  <c:v>10435.910201992072</c:v>
                </c:pt>
                <c:pt idx="180">
                  <c:v>10432.708815959761</c:v>
                </c:pt>
                <c:pt idx="181">
                  <c:v>10429.542609993738</c:v>
                </c:pt>
                <c:pt idx="182">
                  <c:v>10426.411007371604</c:v>
                </c:pt>
                <c:pt idx="183">
                  <c:v>10423.313443908408</c:v>
                </c:pt>
                <c:pt idx="184">
                  <c:v>10420.249367617787</c:v>
                </c:pt>
                <c:pt idx="185">
                  <c:v>10417.218238384055</c:v>
                </c:pt>
                <c:pt idx="186">
                  <c:v>10414.219527644802</c:v>
                </c:pt>
                <c:pt idx="187">
                  <c:v>10411.252718083624</c:v>
                </c:pt>
                <c:pt idx="188">
                  <c:v>10408.317303332618</c:v>
                </c:pt>
                <c:pt idx="189">
                  <c:v>10405.412787684254</c:v>
                </c:pt>
                <c:pt idx="190">
                  <c:v>10402.538685812315</c:v>
                </c:pt>
                <c:pt idx="191">
                  <c:v>10399.694522501539</c:v>
                </c:pt>
                <c:pt idx="192">
                  <c:v>10396.879832385694</c:v>
                </c:pt>
                <c:pt idx="193">
                  <c:v>10394.094159693725</c:v>
                </c:pt>
                <c:pt idx="194">
                  <c:v>10391.337058003724</c:v>
                </c:pt>
                <c:pt idx="195">
                  <c:v>10388.608090004438</c:v>
                </c:pt>
                <c:pt idx="196">
                  <c:v>10385.906827264027</c:v>
                </c:pt>
                <c:pt idx="197">
                  <c:v>10383.232850005843</c:v>
                </c:pt>
                <c:pt idx="198">
                  <c:v>10380.585746890956</c:v>
                </c:pt>
                <c:pt idx="199">
                  <c:v>10377.965114807221</c:v>
                </c:pt>
                <c:pt idx="200">
                  <c:v>10375.370558664616</c:v>
                </c:pt>
                <c:pt idx="201">
                  <c:v>10372.801691196688</c:v>
                </c:pt>
                <c:pt idx="202">
                  <c:v>10370.258132767854</c:v>
                </c:pt>
                <c:pt idx="203">
                  <c:v>10367.739511186361</c:v>
                </c:pt>
                <c:pt idx="204">
                  <c:v>10365.24546152274</c:v>
                </c:pt>
                <c:pt idx="205">
                  <c:v>10362.77562593352</c:v>
                </c:pt>
                <c:pt idx="206">
                  <c:v>10360.329653490091</c:v>
                </c:pt>
                <c:pt idx="207">
                  <c:v>10357.907200012462</c:v>
                </c:pt>
                <c:pt idx="208">
                  <c:v>10355.507927907827</c:v>
                </c:pt>
                <c:pt idx="209">
                  <c:v>10353.131506013709</c:v>
                </c:pt>
                <c:pt idx="210">
                  <c:v>10350.777609445606</c:v>
                </c:pt>
                <c:pt idx="211">
                  <c:v>10348.445919448897</c:v>
                </c:pt>
                <c:pt idx="212">
                  <c:v>10346.136123254977</c:v>
                </c:pt>
                <c:pt idx="213">
                  <c:v>10343.84791394137</c:v>
                </c:pt>
                <c:pt idx="214">
                  <c:v>10341.580990295801</c:v>
                </c:pt>
                <c:pt idx="215">
                  <c:v>10339.335056683984</c:v>
                </c:pt>
                <c:pt idx="216">
                  <c:v>10337.109822921126</c:v>
                </c:pt>
                <c:pt idx="217">
                  <c:v>10334.905004146915</c:v>
                </c:pt>
                <c:pt idx="218">
                  <c:v>10332.720320703978</c:v>
                </c:pt>
                <c:pt idx="219">
                  <c:v>10330.555498019612</c:v>
                </c:pt>
                <c:pt idx="220">
                  <c:v>10328.410266490762</c:v>
                </c:pt>
                <c:pt idx="221">
                  <c:v>10326.28436137208</c:v>
                </c:pt>
                <c:pt idx="222">
                  <c:v>10324.17752266702</c:v>
                </c:pt>
                <c:pt idx="223">
                  <c:v>10322.089495021826</c:v>
                </c:pt>
                <c:pt idx="224">
                  <c:v>10320.020027622366</c:v>
                </c:pt>
                <c:pt idx="225">
                  <c:v>10317.968874093698</c:v>
                </c:pt>
                <c:pt idx="226">
                  <c:v>10315.935792402288</c:v>
                </c:pt>
                <c:pt idx="227">
                  <c:v>10313.920544760802</c:v>
                </c:pt>
                <c:pt idx="228">
                  <c:v>10311.9228975354</c:v>
                </c:pt>
                <c:pt idx="229">
                  <c:v>10309.942621155435</c:v>
                </c:pt>
                <c:pt idx="230">
                  <c:v>10307.979490025513</c:v>
                </c:pt>
                <c:pt idx="231">
                  <c:v>10306.033282439816</c:v>
                </c:pt>
                <c:pt idx="232">
                  <c:v>10304.10378049863</c:v>
                </c:pt>
                <c:pt idx="233">
                  <c:v>10302.190770027028</c:v>
                </c:pt>
                <c:pt idx="234">
                  <c:v>10300.294040495608</c:v>
                </c:pt>
                <c:pt idx="235">
                  <c:v>10298.413384943269</c:v>
                </c:pt>
                <c:pt idx="236">
                  <c:v>10296.54859990192</c:v>
                </c:pt>
                <c:pt idx="237">
                  <c:v>10294.699485323103</c:v>
                </c:pt>
                <c:pt idx="238">
                  <c:v>10292.865844506452</c:v>
                </c:pt>
                <c:pt idx="239">
                  <c:v>10291.047484029939</c:v>
                </c:pt>
                <c:pt idx="240">
                  <c:v>10289.244213681863</c:v>
                </c:pt>
                <c:pt idx="241">
                  <c:v>10287.455846394514</c:v>
                </c:pt>
                <c:pt idx="242">
                  <c:v>10285.682198179491</c:v>
                </c:pt>
                <c:pt idx="243">
                  <c:v>10283.92308806459</c:v>
                </c:pt>
                <c:pt idx="244">
                  <c:v>10282.178338032258</c:v>
                </c:pt>
                <c:pt idx="245">
                  <c:v>10280.44777295954</c:v>
                </c:pt>
                <c:pt idx="246">
                  <c:v>10278.731220559475</c:v>
                </c:pt>
                <c:pt idx="247">
                  <c:v>10277.028511323928</c:v>
                </c:pt>
                <c:pt idx="248">
                  <c:v>10275.33947846778</c:v>
                </c:pt>
                <c:pt idx="249">
                  <c:v>10273.663957874485</c:v>
                </c:pt>
                <c:pt idx="250">
                  <c:v>10272.001788042888</c:v>
                </c:pt>
                <c:pt idx="251">
                  <c:v>10270.352810035349</c:v>
                </c:pt>
                <c:pt idx="252">
                  <c:v>10268.716867427082</c:v>
                </c:pt>
                <c:pt idx="253">
                  <c:v>10267.093806256673</c:v>
                </c:pt>
                <c:pt idx="254">
                  <c:v>10265.4834749778</c:v>
                </c:pt>
                <c:pt idx="255">
                  <c:v>10263.885724412041</c:v>
                </c:pt>
                <c:pt idx="256">
                  <c:v>10262.300407702824</c:v>
                </c:pt>
                <c:pt idx="257">
                  <c:v>10260.727380270424</c:v>
                </c:pt>
                <c:pt idx="258">
                  <c:v>10259.166499768004</c:v>
                </c:pt>
                <c:pt idx="259">
                  <c:v>10257.617626038676</c:v>
                </c:pt>
                <c:pt idx="260">
                  <c:v>10256.080621073563</c:v>
                </c:pt>
                <c:pt idx="261">
                  <c:v>10254.555348970776</c:v>
                </c:pt>
                <c:pt idx="262">
                  <c:v>10253.041675895387</c:v>
                </c:pt>
                <c:pt idx="263">
                  <c:v>10251.539470040267</c:v>
                </c:pt>
                <c:pt idx="264">
                  <c:v>10250.048601587827</c:v>
                </c:pt>
                <c:pt idx="265">
                  <c:v>10248.568942672622</c:v>
                </c:pt>
                <c:pt idx="266">
                  <c:v>10247.100367344798</c:v>
                </c:pt>
                <c:pt idx="267">
                  <c:v>10245.642751534344</c:v>
                </c:pt>
                <c:pt idx="268">
                  <c:v>10244.195973016165</c:v>
                </c:pt>
                <c:pt idx="269">
                  <c:v>10242.759911375895</c:v>
                </c:pt>
                <c:pt idx="270">
                  <c:v>10241.334447976515</c:v>
                </c:pt>
                <c:pt idx="271">
                  <c:v>10239.919465925657</c:v>
                </c:pt>
                <c:pt idx="272">
                  <c:v>10238.514850043672</c:v>
                </c:pt>
                <c:pt idx="273">
                  <c:v>10237.120486832358</c:v>
                </c:pt>
                <c:pt idx="274">
                  <c:v>10235.736264444398</c:v>
                </c:pt>
                <c:pt idx="275">
                  <c:v>10234.362072653452</c:v>
                </c:pt>
                <c:pt idx="276">
                  <c:v>10232.997802824897</c:v>
                </c:pt>
                <c:pt idx="277">
                  <c:v>10231.643347887197</c:v>
                </c:pt>
                <c:pt idx="278">
                  <c:v>10230.298602303883</c:v>
                </c:pt>
                <c:pt idx="279">
                  <c:v>10228.963462046167</c:v>
                </c:pt>
                <c:pt idx="280">
                  <c:v>10227.637824566087</c:v>
                </c:pt>
                <c:pt idx="281">
                  <c:v>10226.321588770264</c:v>
                </c:pt>
                <c:pt idx="282">
                  <c:v>10225.014654994196</c:v>
                </c:pt>
                <c:pt idx="283">
                  <c:v>10223.716924977116</c:v>
                </c:pt>
                <c:pt idx="284">
                  <c:v>10222.42830183735</c:v>
                </c:pt>
                <c:pt idx="285">
                  <c:v>10221.148690048212</c:v>
                </c:pt>
                <c:pt idx="286">
                  <c:v>10219.877995414397</c:v>
                </c:pt>
                <c:pt idx="287">
                  <c:v>10218.616125048873</c:v>
                </c:pt>
                <c:pt idx="288">
                  <c:v>10217.36298735024</c:v>
                </c:pt>
                <c:pt idx="289">
                  <c:v>10216.118491980562</c:v>
                </c:pt>
                <c:pt idx="290">
                  <c:v>10214.882549843664</c:v>
                </c:pt>
                <c:pt idx="291">
                  <c:v>10213.655073063868</c:v>
                </c:pt>
                <c:pt idx="292">
                  <c:v>10212.435974965165</c:v>
                </c:pt>
                <c:pt idx="293">
                  <c:v>10211.225170050808</c:v>
                </c:pt>
                <c:pt idx="294">
                  <c:v>10210.022573983324</c:v>
                </c:pt>
                <c:pt idx="295">
                  <c:v>10208.828103564945</c:v>
                </c:pt>
                <c:pt idx="296">
                  <c:v>10207.641676718409</c:v>
                </c:pt>
                <c:pt idx="297">
                  <c:v>10206.463212468159</c:v>
                </c:pt>
                <c:pt idx="298">
                  <c:v>10205.292630921922</c:v>
                </c:pt>
                <c:pt idx="299">
                  <c:v>10204.12985325266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2018'!$W$6:$W$305</c:f>
              <c:numCache>
                <c:formatCode>#,##0</c:formatCode>
                <c:ptCount val="300"/>
                <c:pt idx="0">
                  <c:v>13204.199475065618</c:v>
                </c:pt>
                <c:pt idx="1">
                  <c:v>13204.199475065618</c:v>
                </c:pt>
                <c:pt idx="2">
                  <c:v>13204.199475065618</c:v>
                </c:pt>
                <c:pt idx="3">
                  <c:v>13204.199475065618</c:v>
                </c:pt>
                <c:pt idx="4">
                  <c:v>13204.199475065618</c:v>
                </c:pt>
                <c:pt idx="5">
                  <c:v>13204.199475065618</c:v>
                </c:pt>
                <c:pt idx="6">
                  <c:v>13204.199475065618</c:v>
                </c:pt>
                <c:pt idx="7">
                  <c:v>13204.199475065618</c:v>
                </c:pt>
                <c:pt idx="8">
                  <c:v>13204.199475065618</c:v>
                </c:pt>
                <c:pt idx="9">
                  <c:v>13204.199475065618</c:v>
                </c:pt>
                <c:pt idx="10">
                  <c:v>13204.199475065618</c:v>
                </c:pt>
                <c:pt idx="11">
                  <c:v>13204.199475065618</c:v>
                </c:pt>
                <c:pt idx="12">
                  <c:v>13204.199475065618</c:v>
                </c:pt>
                <c:pt idx="13">
                  <c:v>13204.199475065618</c:v>
                </c:pt>
                <c:pt idx="14">
                  <c:v>13204.199475065618</c:v>
                </c:pt>
                <c:pt idx="15">
                  <c:v>13204.199475065618</c:v>
                </c:pt>
                <c:pt idx="16">
                  <c:v>13204.199475065618</c:v>
                </c:pt>
                <c:pt idx="17">
                  <c:v>13204.199475065618</c:v>
                </c:pt>
                <c:pt idx="18">
                  <c:v>13204.199475065618</c:v>
                </c:pt>
                <c:pt idx="19">
                  <c:v>13204.199475065618</c:v>
                </c:pt>
                <c:pt idx="20">
                  <c:v>13204.199475065618</c:v>
                </c:pt>
                <c:pt idx="21">
                  <c:v>13146.689895470383</c:v>
                </c:pt>
                <c:pt idx="22">
                  <c:v>13084.005201560469</c:v>
                </c:pt>
                <c:pt idx="23">
                  <c:v>13027.53560638757</c:v>
                </c:pt>
                <c:pt idx="24">
                  <c:v>12965.979381443298</c:v>
                </c:pt>
                <c:pt idx="25">
                  <c:v>12910.521813515827</c:v>
                </c:pt>
                <c:pt idx="26">
                  <c:v>12850.063856960409</c:v>
                </c:pt>
                <c:pt idx="27">
                  <c:v>12795.591352267909</c:v>
                </c:pt>
                <c:pt idx="28">
                  <c:v>12736.202531645569</c:v>
                </c:pt>
                <c:pt idx="29">
                  <c:v>12682.689075630251</c:v>
                </c:pt>
                <c:pt idx="30">
                  <c:v>12624.341279799248</c:v>
                </c:pt>
                <c:pt idx="31">
                  <c:v>12571.761765930862</c:v>
                </c:pt>
                <c:pt idx="32">
                  <c:v>12514.427860696516</c:v>
                </c:pt>
                <c:pt idx="33">
                  <c:v>12462.758051197357</c:v>
                </c:pt>
                <c:pt idx="34">
                  <c:v>12406.411837237978</c:v>
                </c:pt>
                <c:pt idx="35">
                  <c:v>12355.628325828899</c:v>
                </c:pt>
                <c:pt idx="36">
                  <c:v>12305.258866693845</c:v>
                </c:pt>
                <c:pt idx="37">
                  <c:v>12250.324675324675</c:v>
                </c:pt>
                <c:pt idx="38">
                  <c:v>12200.808407437349</c:v>
                </c:pt>
                <c:pt idx="39">
                  <c:v>12146.800804828974</c:v>
                </c:pt>
                <c:pt idx="40">
                  <c:v>12098.11623246493</c:v>
                </c:pt>
                <c:pt idx="41">
                  <c:v>12045.011971268956</c:v>
                </c:pt>
                <c:pt idx="42">
                  <c:v>11997.138314785374</c:v>
                </c:pt>
                <c:pt idx="43">
                  <c:v>11944.914918876138</c:v>
                </c:pt>
                <c:pt idx="44">
                  <c:v>11897.832085139929</c:v>
                </c:pt>
                <c:pt idx="45">
                  <c:v>11846.46781789639</c:v>
                </c:pt>
                <c:pt idx="46">
                  <c:v>11800.156372165755</c:v>
                </c:pt>
                <c:pt idx="47">
                  <c:v>11749.630206305956</c:v>
                </c:pt>
                <c:pt idx="48">
                  <c:v>11704.071345482746</c:v>
                </c:pt>
                <c:pt idx="49">
                  <c:v>11654.362934362935</c:v>
                </c:pt>
                <c:pt idx="50">
                  <c:v>11609.538461538461</c:v>
                </c:pt>
                <c:pt idx="51">
                  <c:v>11560.628111834547</c:v>
                </c:pt>
                <c:pt idx="52">
                  <c:v>11516.520412056467</c:v>
                </c:pt>
                <c:pt idx="53">
                  <c:v>11472.748004561005</c:v>
                </c:pt>
                <c:pt idx="54">
                  <c:v>11424.981074943224</c:v>
                </c:pt>
                <c:pt idx="55">
                  <c:v>11381.900452488688</c:v>
                </c:pt>
                <c:pt idx="56">
                  <c:v>11334.885467517837</c:v>
                </c:pt>
                <c:pt idx="57">
                  <c:v>11292.480359147026</c:v>
                </c:pt>
                <c:pt idx="58">
                  <c:v>11246.199701937407</c:v>
                </c:pt>
                <c:pt idx="59">
                  <c:v>11204.454342984409</c:v>
                </c:pt>
                <c:pt idx="60">
                  <c:v>11158.890942698707</c:v>
                </c:pt>
                <c:pt idx="61">
                  <c:v>11117.790055248619</c:v>
                </c:pt>
                <c:pt idx="62">
                  <c:v>11072.927366104181</c:v>
                </c:pt>
                <c:pt idx="63">
                  <c:v>11032.456140350878</c:v>
                </c:pt>
                <c:pt idx="64">
                  <c:v>10988.278121587187</c:v>
                </c:pt>
                <c:pt idx="65">
                  <c:v>10948.422198041349</c:v>
                </c:pt>
                <c:pt idx="66">
                  <c:v>10904.913294797689</c:v>
                </c:pt>
                <c:pt idx="67">
                  <c:v>10865.658747300216</c:v>
                </c:pt>
                <c:pt idx="68">
                  <c:v>10826.685796269729</c:v>
                </c:pt>
                <c:pt idx="69">
                  <c:v>10784.137191854234</c:v>
                </c:pt>
                <c:pt idx="70">
                  <c:v>10745.745817016732</c:v>
                </c:pt>
                <c:pt idx="71">
                  <c:v>10703.829787234043</c:v>
                </c:pt>
                <c:pt idx="72">
                  <c:v>10666.007067137809</c:v>
                </c:pt>
                <c:pt idx="73">
                  <c:v>10624.709609292502</c:v>
                </c:pt>
                <c:pt idx="74">
                  <c:v>10587.443002455278</c:v>
                </c:pt>
                <c:pt idx="75">
                  <c:v>10546.750524109015</c:v>
                </c:pt>
                <c:pt idx="76">
                  <c:v>10510.027855153205</c:v>
                </c:pt>
                <c:pt idx="77">
                  <c:v>10469.927159209157</c:v>
                </c:pt>
                <c:pt idx="78">
                  <c:v>10433.736605599723</c:v>
                </c:pt>
                <c:pt idx="79">
                  <c:v>10394.214876033058</c:v>
                </c:pt>
                <c:pt idx="80">
                  <c:v>10358.544955387782</c:v>
                </c:pt>
                <c:pt idx="81">
                  <c:v>10319.589743589744</c:v>
                </c:pt>
                <c:pt idx="82">
                  <c:v>10284.429301533219</c:v>
                </c:pt>
                <c:pt idx="83">
                  <c:v>10246.028513238289</c:v>
                </c:pt>
                <c:pt idx="84">
                  <c:v>10211.366711772665</c:v>
                </c:pt>
                <c:pt idx="85">
                  <c:v>10176.938637896157</c:v>
                </c:pt>
                <c:pt idx="86">
                  <c:v>10139.334900906953</c:v>
                </c:pt>
                <c:pt idx="87">
                  <c:v>10105.390023434884</c:v>
                </c:pt>
                <c:pt idx="88">
                  <c:v>10068.312208138759</c:v>
                </c:pt>
                <c:pt idx="89">
                  <c:v>10034.840425531915</c:v>
                </c:pt>
                <c:pt idx="90">
                  <c:v>9998.2775753560782</c:v>
                </c:pt>
                <c:pt idx="91">
                  <c:v>9965.2690656982504</c:v>
                </c:pt>
                <c:pt idx="92">
                  <c:v>9929.21052631579</c:v>
                </c:pt>
                <c:pt idx="93">
                  <c:v>9896.6557377049176</c:v>
                </c:pt>
                <c:pt idx="94">
                  <c:v>9861.0911466840898</c:v>
                </c:pt>
                <c:pt idx="95">
                  <c:v>9828.9807880169319</c:v>
                </c:pt>
                <c:pt idx="96">
                  <c:v>9793.9000648929268</c:v>
                </c:pt>
                <c:pt idx="97">
                  <c:v>9762.2250970245786</c:v>
                </c:pt>
                <c:pt idx="98">
                  <c:v>9727.6184337737668</c:v>
                </c:pt>
                <c:pt idx="99">
                  <c:v>9696.3700610343731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2018'!$X$6:$X$305</c:f>
              <c:numCache>
                <c:formatCode>#,##0</c:formatCode>
                <c:ptCount val="300"/>
                <c:pt idx="0">
                  <c:v>12091.320900558931</c:v>
                </c:pt>
                <c:pt idx="1">
                  <c:v>12091.320900558931</c:v>
                </c:pt>
                <c:pt idx="2">
                  <c:v>12091.320900558931</c:v>
                </c:pt>
                <c:pt idx="3">
                  <c:v>12091.320900558931</c:v>
                </c:pt>
                <c:pt idx="4">
                  <c:v>12091.320900558931</c:v>
                </c:pt>
                <c:pt idx="5">
                  <c:v>12091.320900558931</c:v>
                </c:pt>
                <c:pt idx="6">
                  <c:v>12091.320900558931</c:v>
                </c:pt>
                <c:pt idx="7">
                  <c:v>12091.320900558931</c:v>
                </c:pt>
                <c:pt idx="8">
                  <c:v>12091.320900558931</c:v>
                </c:pt>
                <c:pt idx="9">
                  <c:v>12091.320900558931</c:v>
                </c:pt>
                <c:pt idx="10">
                  <c:v>12091.320900558931</c:v>
                </c:pt>
                <c:pt idx="11">
                  <c:v>12091.320900558931</c:v>
                </c:pt>
                <c:pt idx="12">
                  <c:v>12091.320900558931</c:v>
                </c:pt>
                <c:pt idx="13">
                  <c:v>12091.320900558931</c:v>
                </c:pt>
                <c:pt idx="14">
                  <c:v>12091.320900558931</c:v>
                </c:pt>
                <c:pt idx="15">
                  <c:v>12091.320900558931</c:v>
                </c:pt>
                <c:pt idx="16">
                  <c:v>12091.320900558931</c:v>
                </c:pt>
                <c:pt idx="17">
                  <c:v>12091.320900558931</c:v>
                </c:pt>
                <c:pt idx="18">
                  <c:v>12091.320900558931</c:v>
                </c:pt>
                <c:pt idx="19">
                  <c:v>12091.320900558931</c:v>
                </c:pt>
                <c:pt idx="20">
                  <c:v>12046.04505886611</c:v>
                </c:pt>
                <c:pt idx="21">
                  <c:v>12003.190497272402</c:v>
                </c:pt>
                <c:pt idx="22">
                  <c:v>11962.525142007595</c:v>
                </c:pt>
                <c:pt idx="23">
                  <c:v>11923.848121880081</c:v>
                </c:pt>
                <c:pt idx="24">
                  <c:v>11886.984468525872</c:v>
                </c:pt>
                <c:pt idx="25">
                  <c:v>11851.780889584399</c:v>
                </c:pt>
                <c:pt idx="26">
                  <c:v>11818.102365264613</c:v>
                </c:pt>
                <c:pt idx="27">
                  <c:v>11785.829383770528</c:v>
                </c:pt>
                <c:pt idx="28">
                  <c:v>11754.855677438683</c:v>
                </c:pt>
                <c:pt idx="29">
                  <c:v>11725.086354986512</c:v>
                </c:pt>
                <c:pt idx="30">
                  <c:v>11696.436349837557</c:v>
                </c:pt>
                <c:pt idx="31">
                  <c:v>11668.829122689427</c:v>
                </c:pt>
                <c:pt idx="32">
                  <c:v>11642.195570118658</c:v>
                </c:pt>
                <c:pt idx="33">
                  <c:v>11616.473101323765</c:v>
                </c:pt>
                <c:pt idx="34">
                  <c:v>11591.604852976267</c:v>
                </c:pt>
                <c:pt idx="35">
                  <c:v>11567.539018208248</c:v>
                </c:pt>
                <c:pt idx="36">
                  <c:v>11544.228270469113</c:v>
                </c:pt>
                <c:pt idx="37">
                  <c:v>11521.629266664053</c:v>
                </c:pt>
                <c:pt idx="38">
                  <c:v>11499.702216886508</c:v>
                </c:pt>
                <c:pt idx="39">
                  <c:v>11478.41051035744</c:v>
                </c:pt>
                <c:pt idx="40">
                  <c:v>11457.720389020988</c:v>
                </c:pt>
                <c:pt idx="41">
                  <c:v>11437.600661721775</c:v>
                </c:pt>
                <c:pt idx="42">
                  <c:v>11418.022453081127</c:v>
                </c:pt>
                <c:pt idx="43">
                  <c:v>11398.958982158141</c:v>
                </c:pt>
                <c:pt idx="44">
                  <c:v>11380.385366772218</c:v>
                </c:pt>
                <c:pt idx="45">
                  <c:v>11362.278450012693</c:v>
                </c:pt>
                <c:pt idx="46">
                  <c:v>11344.616645996321</c:v>
                </c:pt>
                <c:pt idx="47">
                  <c:v>11327.379802376432</c:v>
                </c:pt>
                <c:pt idx="48">
                  <c:v>11310.549077476113</c:v>
                </c:pt>
                <c:pt idx="49">
                  <c:v>11294.106830225637</c:v>
                </c:pt>
                <c:pt idx="50">
                  <c:v>11278.036521342323</c:v>
                </c:pt>
                <c:pt idx="51">
                  <c:v>11262.322624408209</c:v>
                </c:pt>
                <c:pt idx="52">
                  <c:v>11246.9505456843</c:v>
                </c:pt>
                <c:pt idx="53">
                  <c:v>11231.906551655567</c:v>
                </c:pt>
                <c:pt idx="54">
                  <c:v>11217.177703433024</c:v>
                </c:pt>
                <c:pt idx="55">
                  <c:v>11202.751797251934</c:v>
                </c:pt>
                <c:pt idx="56">
                  <c:v>11188.617310401585</c:v>
                </c:pt>
                <c:pt idx="57">
                  <c:v>11174.763352004913</c:v>
                </c:pt>
                <c:pt idx="58">
                  <c:v>11161.179618137323</c:v>
                </c:pt>
                <c:pt idx="59">
                  <c:v>11147.856350835656</c:v>
                </c:pt>
                <c:pt idx="60">
                  <c:v>11134.784300601217</c:v>
                </c:pt>
                <c:pt idx="61">
                  <c:v>11121.95469204708</c:v>
                </c:pt>
                <c:pt idx="62">
                  <c:v>11109.359192379774</c:v>
                </c:pt>
                <c:pt idx="63">
                  <c:v>11096.989882440523</c:v>
                </c:pt>
                <c:pt idx="64">
                  <c:v>11084.839230061663</c:v>
                </c:pt>
                <c:pt idx="65">
                  <c:v>11072.900065520565</c:v>
                </c:pt>
                <c:pt idx="66">
                  <c:v>11061.16555889683</c:v>
                </c:pt>
                <c:pt idx="67">
                  <c:v>11049.629199159157</c:v>
                </c:pt>
                <c:pt idx="68">
                  <c:v>11038.284774826387</c:v>
                </c:pt>
                <c:pt idx="69">
                  <c:v>11027.126356063221</c:v>
                </c:pt>
                <c:pt idx="70">
                  <c:v>11016.148278085393</c:v>
                </c:pt>
                <c:pt idx="71">
                  <c:v>11005.345125761416</c:v>
                </c:pt>
                <c:pt idx="72">
                  <c:v>10994.711719309402</c:v>
                </c:pt>
                <c:pt idx="73">
                  <c:v>10984.243100997121</c:v>
                </c:pt>
                <c:pt idx="74">
                  <c:v>10973.934522762451</c:v>
                </c:pt>
                <c:pt idx="75">
                  <c:v>10963.781434679138</c:v>
                </c:pt>
                <c:pt idx="76">
                  <c:v>10953.779474199826</c:v>
                </c:pt>
                <c:pt idx="77">
                  <c:v>10943.924456114626</c:v>
                </c:pt>
                <c:pt idx="78">
                  <c:v>10934.212363169114</c:v>
                </c:pt>
                <c:pt idx="79">
                  <c:v>10924.63933729066</c:v>
                </c:pt>
                <c:pt idx="80">
                  <c:v>10915.201671376586</c:v>
                </c:pt>
                <c:pt idx="81">
                  <c:v>10905.895801601722</c:v>
                </c:pt>
                <c:pt idx="82">
                  <c:v>10896.71830020657</c:v>
                </c:pt>
                <c:pt idx="83">
                  <c:v>10887.66586873069</c:v>
                </c:pt>
                <c:pt idx="84">
                  <c:v>10878.735331658816</c:v>
                </c:pt>
                <c:pt idx="85">
                  <c:v>10869.923630450043</c:v>
                </c:pt>
                <c:pt idx="86">
                  <c:v>10863.323993079315</c:v>
                </c:pt>
                <c:pt idx="87">
                  <c:v>10856.807653998969</c:v>
                </c:pt>
                <c:pt idx="88">
                  <c:v>10850.372628504334</c:v>
                </c:pt>
                <c:pt idx="89">
                  <c:v>10844.017000782498</c:v>
                </c:pt>
                <c:pt idx="90">
                  <c:v>10837.738920876158</c:v>
                </c:pt>
                <c:pt idx="91">
                  <c:v>10831.536601723823</c:v>
                </c:pt>
                <c:pt idx="92">
                  <c:v>10825.408316363651</c:v>
                </c:pt>
                <c:pt idx="93">
                  <c:v>10819.352395290198</c:v>
                </c:pt>
                <c:pt idx="94">
                  <c:v>10813.36722395417</c:v>
                </c:pt>
                <c:pt idx="95">
                  <c:v>10807.451240396076</c:v>
                </c:pt>
                <c:pt idx="96">
                  <c:v>10801.602933005237</c:v>
                </c:pt>
                <c:pt idx="97">
                  <c:v>10795.820838396323</c:v>
                </c:pt>
                <c:pt idx="98">
                  <c:v>10790.103539396132</c:v>
                </c:pt>
                <c:pt idx="99">
                  <c:v>10784.449663133804</c:v>
                </c:pt>
                <c:pt idx="100">
                  <c:v>10778.857879228204</c:v>
                </c:pt>
                <c:pt idx="101">
                  <c:v>10773.326898066623</c:v>
                </c:pt>
                <c:pt idx="102">
                  <c:v>10767.855469169324</c:v>
                </c:pt>
                <c:pt idx="103">
                  <c:v>10762.442379634895</c:v>
                </c:pt>
                <c:pt idx="104">
                  <c:v>10757.086452661648</c:v>
                </c:pt>
                <c:pt idx="105">
                  <c:v>10751.786546140693</c:v>
                </c:pt>
                <c:pt idx="106">
                  <c:v>10746.54155131655</c:v>
                </c:pt>
                <c:pt idx="107">
                  <c:v>10741.350391511442</c:v>
                </c:pt>
                <c:pt idx="108">
                  <c:v>10736.212020909737</c:v>
                </c:pt>
                <c:pt idx="109">
                  <c:v>10731.125423399113</c:v>
                </c:pt>
                <c:pt idx="110">
                  <c:v>10726.089611465357</c:v>
                </c:pt>
                <c:pt idx="111">
                  <c:v>10721.103625137841</c:v>
                </c:pt>
                <c:pt idx="112">
                  <c:v>10716.166530982904</c:v>
                </c:pt>
                <c:pt idx="113">
                  <c:v>10711.277421142599</c:v>
                </c:pt>
                <c:pt idx="114">
                  <c:v>10706.435412416342</c:v>
                </c:pt>
                <c:pt idx="115">
                  <c:v>10701.639645383217</c:v>
                </c:pt>
                <c:pt idx="116">
                  <c:v>10696.889283562801</c:v>
                </c:pt>
                <c:pt idx="117">
                  <c:v>10692.183512612493</c:v>
                </c:pt>
                <c:pt idx="118">
                  <c:v>10687.521539559475</c:v>
                </c:pt>
                <c:pt idx="119">
                  <c:v>10682.902592065529</c:v>
                </c:pt>
                <c:pt idx="120">
                  <c:v>10678.325917723052</c:v>
                </c:pt>
                <c:pt idx="121">
                  <c:v>10673.790783380673</c:v>
                </c:pt>
                <c:pt idx="122">
                  <c:v>10669.296474497038</c:v>
                </c:pt>
                <c:pt idx="123">
                  <c:v>10664.842294521321</c:v>
                </c:pt>
                <c:pt idx="124">
                  <c:v>10660.427564299187</c:v>
                </c:pt>
                <c:pt idx="125">
                  <c:v>10656.051621502947</c:v>
                </c:pt>
                <c:pt idx="126">
                  <c:v>10651.713820084742</c:v>
                </c:pt>
                <c:pt idx="127">
                  <c:v>10647.413529751644</c:v>
                </c:pt>
                <c:pt idx="128">
                  <c:v>10643.150135461654</c:v>
                </c:pt>
                <c:pt idx="129">
                  <c:v>10638.923036939577</c:v>
                </c:pt>
                <c:pt idx="130">
                  <c:v>10634.731648211873</c:v>
                </c:pt>
                <c:pt idx="131">
                  <c:v>10630.57539715959</c:v>
                </c:pt>
                <c:pt idx="132">
                  <c:v>10626.453725088531</c:v>
                </c:pt>
                <c:pt idx="133">
                  <c:v>10622.3660863159</c:v>
                </c:pt>
                <c:pt idx="134">
                  <c:v>10618.311947772645</c:v>
                </c:pt>
                <c:pt idx="135">
                  <c:v>10614.290788620796</c:v>
                </c:pt>
                <c:pt idx="136">
                  <c:v>10610.30209988515</c:v>
                </c:pt>
                <c:pt idx="137">
                  <c:v>10606.34538409864</c:v>
                </c:pt>
                <c:pt idx="138">
                  <c:v>10602.420154960784</c:v>
                </c:pt>
                <c:pt idx="139">
                  <c:v>10598.525937008671</c:v>
                </c:pt>
                <c:pt idx="140">
                  <c:v>10594.662265299889</c:v>
                </c:pt>
                <c:pt idx="141">
                  <c:v>10590.828685106926</c:v>
                </c:pt>
                <c:pt idx="142">
                  <c:v>10587.024751622535</c:v>
                </c:pt>
                <c:pt idx="143">
                  <c:v>10583.250029675575</c:v>
                </c:pt>
                <c:pt idx="144">
                  <c:v>10579.504093456926</c:v>
                </c:pt>
                <c:pt idx="145">
                  <c:v>10575.786526255006</c:v>
                </c:pt>
                <c:pt idx="146">
                  <c:v>10572.096920200554</c:v>
                </c:pt>
                <c:pt idx="147">
                  <c:v>10568.434876020217</c:v>
                </c:pt>
                <c:pt idx="148">
                  <c:v>10564.800002798635</c:v>
                </c:pt>
                <c:pt idx="149">
                  <c:v>10561.19191774868</c:v>
                </c:pt>
                <c:pt idx="150">
                  <c:v>10557.610245989454</c:v>
                </c:pt>
                <c:pt idx="151">
                  <c:v>10554.054620331819</c:v>
                </c:pt>
                <c:pt idx="152">
                  <c:v>10550.524681071094</c:v>
                </c:pt>
                <c:pt idx="153">
                  <c:v>10547.020075786651</c:v>
                </c:pt>
                <c:pt idx="154">
                  <c:v>10543.54045914816</c:v>
                </c:pt>
                <c:pt idx="155">
                  <c:v>10540.085492728182</c:v>
                </c:pt>
                <c:pt idx="156">
                  <c:v>10536.654844820892</c:v>
                </c:pt>
                <c:pt idx="157">
                  <c:v>10533.24819026669</c:v>
                </c:pt>
                <c:pt idx="158">
                  <c:v>10529.865210282449</c:v>
                </c:pt>
                <c:pt idx="159">
                  <c:v>10526.505592297231</c:v>
                </c:pt>
                <c:pt idx="160">
                  <c:v>10523.1690297932</c:v>
                </c:pt>
                <c:pt idx="161">
                  <c:v>10519.855222151602</c:v>
                </c:pt>
                <c:pt idx="162">
                  <c:v>10516.563874503567</c:v>
                </c:pt>
                <c:pt idx="163">
                  <c:v>10513.294697585587</c:v>
                </c:pt>
                <c:pt idx="164">
                  <c:v>10510.047407599473</c:v>
                </c:pt>
                <c:pt idx="165">
                  <c:v>10506.821726076652</c:v>
                </c:pt>
                <c:pt idx="166">
                  <c:v>10503.617379746614</c:v>
                </c:pt>
                <c:pt idx="167">
                  <c:v>10500.434100409386</c:v>
                </c:pt>
                <c:pt idx="168">
                  <c:v>10497.271624811852</c:v>
                </c:pt>
                <c:pt idx="169">
                  <c:v>10494.129694527843</c:v>
                </c:pt>
                <c:pt idx="170">
                  <c:v>10491.008055841772</c:v>
                </c:pt>
                <c:pt idx="171">
                  <c:v>10487.906459635775</c:v>
                </c:pt>
                <c:pt idx="172">
                  <c:v>10484.824661280172</c:v>
                </c:pt>
                <c:pt idx="173">
                  <c:v>10481.762420527173</c:v>
                </c:pt>
                <c:pt idx="174">
                  <c:v>10478.719501407682</c:v>
                </c:pt>
                <c:pt idx="175">
                  <c:v>10475.695672131109</c:v>
                </c:pt>
                <c:pt idx="176">
                  <c:v>10472.690704988094</c:v>
                </c:pt>
                <c:pt idx="177">
                  <c:v>10469.704376256015</c:v>
                </c:pt>
                <c:pt idx="178">
                  <c:v>10466.736466107206</c:v>
                </c:pt>
                <c:pt idx="179">
                  <c:v>10463.786758519815</c:v>
                </c:pt>
                <c:pt idx="180">
                  <c:v>10455.514539405793</c:v>
                </c:pt>
                <c:pt idx="181">
                  <c:v>10447.300858850103</c:v>
                </c:pt>
                <c:pt idx="182">
                  <c:v>10439.144974186465</c:v>
                </c:pt>
                <c:pt idx="183">
                  <c:v>10431.046156371702</c:v>
                </c:pt>
                <c:pt idx="184">
                  <c:v>10423.003689538731</c:v>
                </c:pt>
                <c:pt idx="185">
                  <c:v>10415.01687068761</c:v>
                </c:pt>
                <c:pt idx="186">
                  <c:v>10407.085009385486</c:v>
                </c:pt>
                <c:pt idx="187">
                  <c:v>10399.207427475078</c:v>
                </c:pt>
                <c:pt idx="188">
                  <c:v>10391.383458791501</c:v>
                </c:pt>
                <c:pt idx="189">
                  <c:v>10383.612448887081</c:v>
                </c:pt>
                <c:pt idx="190">
                  <c:v>10375.893754763896</c:v>
                </c:pt>
                <c:pt idx="191">
                  <c:v>10368.226744613843</c:v>
                </c:pt>
                <c:pt idx="192">
                  <c:v>10360.610797565896</c:v>
                </c:pt>
                <c:pt idx="193">
                  <c:v>10353.045303440407</c:v>
                </c:pt>
                <c:pt idx="194">
                  <c:v>10345.529662510153</c:v>
                </c:pt>
                <c:pt idx="195">
                  <c:v>10338.063285267937</c:v>
                </c:pt>
                <c:pt idx="196">
                  <c:v>10330.645592200533</c:v>
                </c:pt>
                <c:pt idx="197">
                  <c:v>10323.276013568757</c:v>
                </c:pt>
                <c:pt idx="198">
                  <c:v>10315.95398919348</c:v>
                </c:pt>
                <c:pt idx="199">
                  <c:v>10308.67896824739</c:v>
                </c:pt>
                <c:pt idx="200">
                  <c:v>10301.450409052311</c:v>
                </c:pt>
                <c:pt idx="201">
                  <c:v>10294.267778881913</c:v>
                </c:pt>
                <c:pt idx="202">
                  <c:v>10287.130553769652</c:v>
                </c:pt>
                <c:pt idx="203">
                  <c:v>10280.038218321739</c:v>
                </c:pt>
                <c:pt idx="204">
                  <c:v>10272.990265535049</c:v>
                </c:pt>
                <c:pt idx="205">
                  <c:v>10265.986196619739</c:v>
                </c:pt>
                <c:pt idx="206">
                  <c:v>10259.025520826477</c:v>
                </c:pt>
                <c:pt idx="207">
                  <c:v>10252.107755278153</c:v>
                </c:pt>
                <c:pt idx="208">
                  <c:v>10245.23242480587</c:v>
                </c:pt>
                <c:pt idx="209">
                  <c:v>10238.399061789174</c:v>
                </c:pt>
                <c:pt idx="210">
                  <c:v>10231.607206000304</c:v>
                </c:pt>
                <c:pt idx="211">
                  <c:v>10224.856404452426</c:v>
                </c:pt>
                <c:pt idx="212">
                  <c:v>10218.146211251658</c:v>
                </c:pt>
                <c:pt idx="213">
                  <c:v>10211.476187452839</c:v>
                </c:pt>
                <c:pt idx="214">
                  <c:v>10204.84590091885</c:v>
                </c:pt>
                <c:pt idx="215">
                  <c:v>10198.254926183481</c:v>
                </c:pt>
                <c:pt idx="216">
                  <c:v>10191.70284431767</c:v>
                </c:pt>
                <c:pt idx="217">
                  <c:v>10185.189242799013</c:v>
                </c:pt>
                <c:pt idx="218">
                  <c:v>10178.713715384494</c:v>
                </c:pt>
                <c:pt idx="219">
                  <c:v>10172.275861986329</c:v>
                </c:pt>
                <c:pt idx="220">
                  <c:v>10165.875288550789</c:v>
                </c:pt>
                <c:pt idx="221">
                  <c:v>10159.511606939974</c:v>
                </c:pt>
                <c:pt idx="222">
                  <c:v>10153.184434816436</c:v>
                </c:pt>
                <c:pt idx="223">
                  <c:v>10146.893395530553</c:v>
                </c:pt>
                <c:pt idx="224">
                  <c:v>10140.638118010575</c:v>
                </c:pt>
                <c:pt idx="225">
                  <c:v>10134.41823665531</c:v>
                </c:pt>
                <c:pt idx="226">
                  <c:v>10128.233391229336</c:v>
                </c:pt>
                <c:pt idx="227">
                  <c:v>10122.083226760642</c:v>
                </c:pt>
                <c:pt idx="228">
                  <c:v>10115.967393440729</c:v>
                </c:pt>
                <c:pt idx="229">
                  <c:v>10109.885546526979</c:v>
                </c:pt>
                <c:pt idx="230">
                  <c:v>10103.837346247336</c:v>
                </c:pt>
                <c:pt idx="231">
                  <c:v>10097.822457707154</c:v>
                </c:pt>
                <c:pt idx="232">
                  <c:v>10091.840550798217</c:v>
                </c:pt>
                <c:pt idx="233">
                  <c:v>10085.891300109826</c:v>
                </c:pt>
                <c:pt idx="234">
                  <c:v>10079.974384841924</c:v>
                </c:pt>
                <c:pt idx="235">
                  <c:v>10074.089488720172</c:v>
                </c:pt>
                <c:pt idx="236">
                  <c:v>10068.236299912991</c:v>
                </c:pt>
                <c:pt idx="237">
                  <c:v>10062.414510950413</c:v>
                </c:pt>
                <c:pt idx="238">
                  <c:v>10056.623818644815</c:v>
                </c:pt>
                <c:pt idx="239">
                  <c:v>10050.863924013356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2018'!$Y$6:$Y$305</c:f>
              <c:numCache>
                <c:formatCode>#,##0</c:formatCode>
                <c:ptCount val="300"/>
                <c:pt idx="0">
                  <c:v>11237.110578568983</c:v>
                </c:pt>
                <c:pt idx="1">
                  <c:v>11237.110578568983</c:v>
                </c:pt>
                <c:pt idx="2">
                  <c:v>11237.110578568983</c:v>
                </c:pt>
                <c:pt idx="3">
                  <c:v>11237.110578568983</c:v>
                </c:pt>
                <c:pt idx="4">
                  <c:v>11237.110578568983</c:v>
                </c:pt>
                <c:pt idx="5">
                  <c:v>11237.110578568983</c:v>
                </c:pt>
                <c:pt idx="6">
                  <c:v>11237.110578568983</c:v>
                </c:pt>
                <c:pt idx="7">
                  <c:v>11237.110578568983</c:v>
                </c:pt>
                <c:pt idx="8">
                  <c:v>11237.110578568983</c:v>
                </c:pt>
                <c:pt idx="9">
                  <c:v>11237.110578568983</c:v>
                </c:pt>
                <c:pt idx="10">
                  <c:v>11210.245901639344</c:v>
                </c:pt>
                <c:pt idx="11">
                  <c:v>11183.50936967632</c:v>
                </c:pt>
                <c:pt idx="12">
                  <c:v>11160.693641618496</c:v>
                </c:pt>
                <c:pt idx="13">
                  <c:v>11134.192672998643</c:v>
                </c:pt>
                <c:pt idx="14">
                  <c:v>11111.577522004063</c:v>
                </c:pt>
                <c:pt idx="15">
                  <c:v>11089.054054054053</c:v>
                </c:pt>
                <c:pt idx="16">
                  <c:v>11066.621712744436</c:v>
                </c:pt>
                <c:pt idx="17">
                  <c:v>11044.279946164199</c:v>
                </c:pt>
                <c:pt idx="18">
                  <c:v>11022.028206850235</c:v>
                </c:pt>
                <c:pt idx="19">
                  <c:v>10999.865951742628</c:v>
                </c:pt>
                <c:pt idx="20">
                  <c:v>10977.792642140468</c:v>
                </c:pt>
                <c:pt idx="21">
                  <c:v>10959.465776293824</c:v>
                </c:pt>
                <c:pt idx="22">
                  <c:v>10937.554148617128</c:v>
                </c:pt>
                <c:pt idx="23">
                  <c:v>10919.36127744511</c:v>
                </c:pt>
                <c:pt idx="24">
                  <c:v>10901.228827632016</c:v>
                </c:pt>
                <c:pt idx="25">
                  <c:v>10879.549221080542</c:v>
                </c:pt>
                <c:pt idx="26">
                  <c:v>10861.548643282595</c:v>
                </c:pt>
                <c:pt idx="27">
                  <c:v>10843.60753221011</c:v>
                </c:pt>
                <c:pt idx="28">
                  <c:v>10829.297261629825</c:v>
                </c:pt>
                <c:pt idx="29">
                  <c:v>10811.462450592886</c:v>
                </c:pt>
                <c:pt idx="30">
                  <c:v>10793.686287405459</c:v>
                </c:pt>
                <c:pt idx="31">
                  <c:v>10775.968483256729</c:v>
                </c:pt>
                <c:pt idx="32">
                  <c:v>10761.836065573771</c:v>
                </c:pt>
                <c:pt idx="33">
                  <c:v>10744.222585924714</c:v>
                </c:pt>
                <c:pt idx="34">
                  <c:v>10730.173259235044</c:v>
                </c:pt>
                <c:pt idx="35">
                  <c:v>10716.160626836436</c:v>
                </c:pt>
                <c:pt idx="36">
                  <c:v>10702.184545158134</c:v>
                </c:pt>
                <c:pt idx="37">
                  <c:v>10688.244871377401</c:v>
                </c:pt>
                <c:pt idx="38">
                  <c:v>10674.341463414634</c:v>
                </c:pt>
                <c:pt idx="39">
                  <c:v>10660.474179928549</c:v>
                </c:pt>
                <c:pt idx="40">
                  <c:v>10646.642880311385</c:v>
                </c:pt>
                <c:pt idx="41">
                  <c:v>10632.84742468416</c:v>
                </c:pt>
                <c:pt idx="42">
                  <c:v>10619.087673891945</c:v>
                </c:pt>
                <c:pt idx="43">
                  <c:v>10608.791208791208</c:v>
                </c:pt>
                <c:pt idx="44">
                  <c:v>10595.093608779858</c:v>
                </c:pt>
                <c:pt idx="45">
                  <c:v>10584.843598839083</c:v>
                </c:pt>
                <c:pt idx="46">
                  <c:v>10571.207729468599</c:v>
                </c:pt>
                <c:pt idx="47">
                  <c:v>10561.003861003861</c:v>
                </c:pt>
                <c:pt idx="48">
                  <c:v>10550.819672131147</c:v>
                </c:pt>
                <c:pt idx="49">
                  <c:v>10540.655105973025</c:v>
                </c:pt>
                <c:pt idx="50">
                  <c:v>10527.132777421424</c:v>
                </c:pt>
                <c:pt idx="51">
                  <c:v>10517.013777635373</c:v>
                </c:pt>
                <c:pt idx="52">
                  <c:v>10506.914212548016</c:v>
                </c:pt>
                <c:pt idx="53">
                  <c:v>10496.834026223218</c:v>
                </c:pt>
                <c:pt idx="54">
                  <c:v>10490.124640460212</c:v>
                </c:pt>
                <c:pt idx="55">
                  <c:v>10480.07662835249</c:v>
                </c:pt>
                <c:pt idx="56">
                  <c:v>10470.047846889951</c:v>
                </c:pt>
                <c:pt idx="57">
                  <c:v>10460.038240917782</c:v>
                </c:pt>
                <c:pt idx="58">
                  <c:v>10453.375796178345</c:v>
                </c:pt>
                <c:pt idx="59">
                  <c:v>10443.398027362393</c:v>
                </c:pt>
                <c:pt idx="60">
                  <c:v>10436.756756756757</c:v>
                </c:pt>
                <c:pt idx="61">
                  <c:v>10426.810673443457</c:v>
                </c:pt>
                <c:pt idx="62">
                  <c:v>10420.190476190477</c:v>
                </c:pt>
                <c:pt idx="63">
                  <c:v>10410.275927687915</c:v>
                </c:pt>
                <c:pt idx="64">
                  <c:v>10403.676703645007</c:v>
                </c:pt>
                <c:pt idx="65">
                  <c:v>10397.08584098828</c:v>
                </c:pt>
                <c:pt idx="66">
                  <c:v>10390.503323836658</c:v>
                </c:pt>
                <c:pt idx="67">
                  <c:v>10383.929136349258</c:v>
                </c:pt>
                <c:pt idx="68">
                  <c:v>10374.083438685208</c:v>
                </c:pt>
                <c:pt idx="69">
                  <c:v>10367.53000631712</c:v>
                </c:pt>
                <c:pt idx="70">
                  <c:v>10360.984848484848</c:v>
                </c:pt>
                <c:pt idx="71">
                  <c:v>10354.447949526813</c:v>
                </c:pt>
                <c:pt idx="72">
                  <c:v>10347.919293820934</c:v>
                </c:pt>
                <c:pt idx="73">
                  <c:v>10344.658052316419</c:v>
                </c:pt>
                <c:pt idx="74">
                  <c:v>10338.141732283464</c:v>
                </c:pt>
                <c:pt idx="75">
                  <c:v>10331.633616619452</c:v>
                </c:pt>
                <c:pt idx="76">
                  <c:v>10325.133689839573</c:v>
                </c:pt>
                <c:pt idx="77">
                  <c:v>10318.641936497957</c:v>
                </c:pt>
                <c:pt idx="78">
                  <c:v>10315.399120050282</c:v>
                </c:pt>
                <c:pt idx="79">
                  <c:v>10308.91959798995</c:v>
                </c:pt>
                <c:pt idx="80">
                  <c:v>10305.68288854003</c:v>
                </c:pt>
                <c:pt idx="81">
                  <c:v>10299.215563225604</c:v>
                </c:pt>
                <c:pt idx="82">
                  <c:v>10292.756349952962</c:v>
                </c:pt>
                <c:pt idx="83">
                  <c:v>10289.529780564264</c:v>
                </c:pt>
                <c:pt idx="84">
                  <c:v>10283.082706766916</c:v>
                </c:pt>
                <c:pt idx="85">
                  <c:v>10279.862198559349</c:v>
                </c:pt>
                <c:pt idx="86">
                  <c:v>10276.643706950532</c:v>
                </c:pt>
                <c:pt idx="87">
                  <c:v>10270.212765957447</c:v>
                </c:pt>
                <c:pt idx="88">
                  <c:v>10267.000312793243</c:v>
                </c:pt>
                <c:pt idx="89">
                  <c:v>10263.789868667918</c:v>
                </c:pt>
                <c:pt idx="90">
                  <c:v>10257.375</c:v>
                </c:pt>
                <c:pt idx="91">
                  <c:v>10254.170571696346</c:v>
                </c:pt>
                <c:pt idx="92">
                  <c:v>10250.968144909431</c:v>
                </c:pt>
                <c:pt idx="93">
                  <c:v>10247.767717764595</c:v>
                </c:pt>
                <c:pt idx="94">
                  <c:v>10241.372854914198</c:v>
                </c:pt>
                <c:pt idx="95">
                  <c:v>10238.178415470991</c:v>
                </c:pt>
                <c:pt idx="96">
                  <c:v>10234.985968194575</c:v>
                </c:pt>
                <c:pt idx="97">
                  <c:v>10231.795511221946</c:v>
                </c:pt>
                <c:pt idx="98">
                  <c:v>10228.607042692427</c:v>
                </c:pt>
                <c:pt idx="99">
                  <c:v>10225.420560747663</c:v>
                </c:pt>
                <c:pt idx="100">
                  <c:v>10222.236063531611</c:v>
                </c:pt>
                <c:pt idx="101">
                  <c:v>10219.053549190536</c:v>
                </c:pt>
                <c:pt idx="102">
                  <c:v>10215.873015873016</c:v>
                </c:pt>
                <c:pt idx="103">
                  <c:v>10212.69446172993</c:v>
                </c:pt>
                <c:pt idx="104">
                  <c:v>10209.517884914463</c:v>
                </c:pt>
                <c:pt idx="105">
                  <c:v>10206.343283582091</c:v>
                </c:pt>
                <c:pt idx="106">
                  <c:v>10203.170655890581</c:v>
                </c:pt>
                <c:pt idx="107">
                  <c:v>10200</c:v>
                </c:pt>
                <c:pt idx="108">
                  <c:v>10196.831314072693</c:v>
                </c:pt>
                <c:pt idx="109">
                  <c:v>10193.664596273291</c:v>
                </c:pt>
                <c:pt idx="110">
                  <c:v>10190.499844768705</c:v>
                </c:pt>
                <c:pt idx="111">
                  <c:v>10190.499844768705</c:v>
                </c:pt>
                <c:pt idx="112">
                  <c:v>10187.33705772812</c:v>
                </c:pt>
                <c:pt idx="113">
                  <c:v>10184.176233322993</c:v>
                </c:pt>
                <c:pt idx="114">
                  <c:v>10181.017369727046</c:v>
                </c:pt>
                <c:pt idx="115">
                  <c:v>10177.860465116279</c:v>
                </c:pt>
                <c:pt idx="116">
                  <c:v>10174.705517668941</c:v>
                </c:pt>
                <c:pt idx="117">
                  <c:v>10174.705517668941</c:v>
                </c:pt>
                <c:pt idx="118">
                  <c:v>10171.552525565539</c:v>
                </c:pt>
                <c:pt idx="119">
                  <c:v>10168.401486988847</c:v>
                </c:pt>
                <c:pt idx="120">
                  <c:v>10165.252400123878</c:v>
                </c:pt>
                <c:pt idx="121">
                  <c:v>10165.252400123878</c:v>
                </c:pt>
                <c:pt idx="122">
                  <c:v>10162.105263157895</c:v>
                </c:pt>
                <c:pt idx="123">
                  <c:v>10158.960074280409</c:v>
                </c:pt>
                <c:pt idx="124">
                  <c:v>10155.816831683169</c:v>
                </c:pt>
                <c:pt idx="125">
                  <c:v>10155.816831683169</c:v>
                </c:pt>
                <c:pt idx="126">
                  <c:v>10152.675533560161</c:v>
                </c:pt>
                <c:pt idx="127">
                  <c:v>10149.536178107606</c:v>
                </c:pt>
                <c:pt idx="128">
                  <c:v>10149.536178107606</c:v>
                </c:pt>
                <c:pt idx="129">
                  <c:v>10146.398763523955</c:v>
                </c:pt>
                <c:pt idx="130">
                  <c:v>10143.263288009888</c:v>
                </c:pt>
                <c:pt idx="131">
                  <c:v>10140.129749768304</c:v>
                </c:pt>
                <c:pt idx="132">
                  <c:v>10140.129749768304</c:v>
                </c:pt>
                <c:pt idx="133">
                  <c:v>10136.998147004322</c:v>
                </c:pt>
                <c:pt idx="134">
                  <c:v>10133.868477925285</c:v>
                </c:pt>
                <c:pt idx="135">
                  <c:v>10133.868477925285</c:v>
                </c:pt>
                <c:pt idx="136">
                  <c:v>10130.740740740741</c:v>
                </c:pt>
                <c:pt idx="137">
                  <c:v>10127.614933662451</c:v>
                </c:pt>
                <c:pt idx="138">
                  <c:v>10127.614933662451</c:v>
                </c:pt>
                <c:pt idx="139">
                  <c:v>10124.49105490438</c:v>
                </c:pt>
                <c:pt idx="140">
                  <c:v>10121.369102682702</c:v>
                </c:pt>
                <c:pt idx="141">
                  <c:v>10121.369102682702</c:v>
                </c:pt>
                <c:pt idx="142">
                  <c:v>10118.249075215783</c:v>
                </c:pt>
                <c:pt idx="143">
                  <c:v>10118.249075215783</c:v>
                </c:pt>
                <c:pt idx="144">
                  <c:v>10115.130970724191</c:v>
                </c:pt>
                <c:pt idx="145">
                  <c:v>10112.014787430684</c:v>
                </c:pt>
                <c:pt idx="146">
                  <c:v>10112.014787430684</c:v>
                </c:pt>
                <c:pt idx="147">
                  <c:v>10108.900523560209</c:v>
                </c:pt>
                <c:pt idx="148">
                  <c:v>10105.788177339902</c:v>
                </c:pt>
                <c:pt idx="149">
                  <c:v>10105.788177339902</c:v>
                </c:pt>
                <c:pt idx="150">
                  <c:v>10102.677746999076</c:v>
                </c:pt>
                <c:pt idx="151">
                  <c:v>10099.569230769232</c:v>
                </c:pt>
                <c:pt idx="152">
                  <c:v>10099.569230769232</c:v>
                </c:pt>
                <c:pt idx="153">
                  <c:v>10096.462626884037</c:v>
                </c:pt>
                <c:pt idx="154">
                  <c:v>10093.357933579335</c:v>
                </c:pt>
                <c:pt idx="155">
                  <c:v>10093.357933579335</c:v>
                </c:pt>
                <c:pt idx="156">
                  <c:v>10090.255149093144</c:v>
                </c:pt>
                <c:pt idx="157">
                  <c:v>10087.154271665642</c:v>
                </c:pt>
                <c:pt idx="158">
                  <c:v>10087.154271665642</c:v>
                </c:pt>
                <c:pt idx="159">
                  <c:v>10084.055299539172</c:v>
                </c:pt>
                <c:pt idx="160">
                  <c:v>10080.958230958231</c:v>
                </c:pt>
                <c:pt idx="161">
                  <c:v>10080.958230958231</c:v>
                </c:pt>
                <c:pt idx="162">
                  <c:v>10077.863064169482</c:v>
                </c:pt>
                <c:pt idx="163">
                  <c:v>10074.769797421732</c:v>
                </c:pt>
                <c:pt idx="164">
                  <c:v>10074.769797421732</c:v>
                </c:pt>
                <c:pt idx="165">
                  <c:v>10071.678428965939</c:v>
                </c:pt>
                <c:pt idx="166">
                  <c:v>10068.588957055214</c:v>
                </c:pt>
                <c:pt idx="167">
                  <c:v>10065.501379944802</c:v>
                </c:pt>
                <c:pt idx="168">
                  <c:v>10065.501379944802</c:v>
                </c:pt>
                <c:pt idx="169">
                  <c:v>10062.415695892092</c:v>
                </c:pt>
                <c:pt idx="170">
                  <c:v>10059.331903156604</c:v>
                </c:pt>
                <c:pt idx="171">
                  <c:v>10059.331903156604</c:v>
                </c:pt>
                <c:pt idx="172">
                  <c:v>10056.25</c:v>
                </c:pt>
                <c:pt idx="173">
                  <c:v>10053.169984686065</c:v>
                </c:pt>
                <c:pt idx="174">
                  <c:v>10053.169984686065</c:v>
                </c:pt>
                <c:pt idx="175">
                  <c:v>10050.091855480712</c:v>
                </c:pt>
                <c:pt idx="176">
                  <c:v>10047.015610651973</c:v>
                </c:pt>
                <c:pt idx="177">
                  <c:v>10043.941248470011</c:v>
                </c:pt>
                <c:pt idx="178">
                  <c:v>10043.941248470011</c:v>
                </c:pt>
                <c:pt idx="179">
                  <c:v>10040.868767207097</c:v>
                </c:pt>
                <c:pt idx="180">
                  <c:v>10037.798165137614</c:v>
                </c:pt>
                <c:pt idx="181">
                  <c:v>10034.729440538062</c:v>
                </c:pt>
                <c:pt idx="182">
                  <c:v>10034.729440538062</c:v>
                </c:pt>
                <c:pt idx="183">
                  <c:v>10031.662591687042</c:v>
                </c:pt>
                <c:pt idx="184">
                  <c:v>10028.597616865261</c:v>
                </c:pt>
                <c:pt idx="185">
                  <c:v>10025.534514355528</c:v>
                </c:pt>
                <c:pt idx="186">
                  <c:v>10025.534514355528</c:v>
                </c:pt>
                <c:pt idx="187">
                  <c:v>10022.473282442748</c:v>
                </c:pt>
                <c:pt idx="188">
                  <c:v>10019.413919413921</c:v>
                </c:pt>
                <c:pt idx="189">
                  <c:v>10019.413919413921</c:v>
                </c:pt>
                <c:pt idx="190">
                  <c:v>10016.356423558131</c:v>
                </c:pt>
                <c:pt idx="191">
                  <c:v>10013.300793166565</c:v>
                </c:pt>
                <c:pt idx="192">
                  <c:v>10010.247026532479</c:v>
                </c:pt>
                <c:pt idx="193">
                  <c:v>10010.247026532479</c:v>
                </c:pt>
                <c:pt idx="194">
                  <c:v>10007.195121951221</c:v>
                </c:pt>
                <c:pt idx="195">
                  <c:v>10004.145077720206</c:v>
                </c:pt>
                <c:pt idx="196">
                  <c:v>10001.096892138939</c:v>
                </c:pt>
                <c:pt idx="197">
                  <c:v>10001.096892138939</c:v>
                </c:pt>
                <c:pt idx="198">
                  <c:v>9998.0505635089867</c:v>
                </c:pt>
                <c:pt idx="199">
                  <c:v>9995.0060901339821</c:v>
                </c:pt>
                <c:pt idx="200">
                  <c:v>9991.9634703196334</c:v>
                </c:pt>
                <c:pt idx="201">
                  <c:v>9991.9634703196334</c:v>
                </c:pt>
                <c:pt idx="202">
                  <c:v>9988.9227023737076</c:v>
                </c:pt>
                <c:pt idx="203">
                  <c:v>9985.8837846060251</c:v>
                </c:pt>
                <c:pt idx="204">
                  <c:v>9982.8467153284655</c:v>
                </c:pt>
                <c:pt idx="205">
                  <c:v>9982.8467153284655</c:v>
                </c:pt>
                <c:pt idx="206">
                  <c:v>9979.8114928549712</c:v>
                </c:pt>
                <c:pt idx="207">
                  <c:v>9976.77811550152</c:v>
                </c:pt>
                <c:pt idx="208">
                  <c:v>9976.77811550152</c:v>
                </c:pt>
                <c:pt idx="209">
                  <c:v>9973.7465815861451</c:v>
                </c:pt>
                <c:pt idx="210">
                  <c:v>9970.7168894289189</c:v>
                </c:pt>
                <c:pt idx="211">
                  <c:v>9967.6890373519582</c:v>
                </c:pt>
                <c:pt idx="212">
                  <c:v>9967.6890373519582</c:v>
                </c:pt>
                <c:pt idx="213">
                  <c:v>9964.6630236794172</c:v>
                </c:pt>
                <c:pt idx="214">
                  <c:v>9961.63884673748</c:v>
                </c:pt>
                <c:pt idx="215">
                  <c:v>9961.63884673748</c:v>
                </c:pt>
                <c:pt idx="216">
                  <c:v>9958.616504854368</c:v>
                </c:pt>
                <c:pt idx="217">
                  <c:v>9955.5959963603273</c:v>
                </c:pt>
                <c:pt idx="218">
                  <c:v>9955.5959963603273</c:v>
                </c:pt>
                <c:pt idx="219">
                  <c:v>9952.57731958763</c:v>
                </c:pt>
                <c:pt idx="220">
                  <c:v>9949.5604728705657</c:v>
                </c:pt>
                <c:pt idx="221">
                  <c:v>9949.5604728705657</c:v>
                </c:pt>
                <c:pt idx="222">
                  <c:v>9946.545454545454</c:v>
                </c:pt>
                <c:pt idx="223">
                  <c:v>9946.545454545454</c:v>
                </c:pt>
                <c:pt idx="224">
                  <c:v>9943.5322629506209</c:v>
                </c:pt>
                <c:pt idx="225">
                  <c:v>9940.5208964264075</c:v>
                </c:pt>
                <c:pt idx="226">
                  <c:v>9940.5208964264075</c:v>
                </c:pt>
                <c:pt idx="227">
                  <c:v>9937.5113533151671</c:v>
                </c:pt>
                <c:pt idx="228">
                  <c:v>9937.5113533151671</c:v>
                </c:pt>
                <c:pt idx="229">
                  <c:v>9934.5036319612591</c:v>
                </c:pt>
                <c:pt idx="230">
                  <c:v>9934.5036319612591</c:v>
                </c:pt>
                <c:pt idx="231">
                  <c:v>9931.4977307110439</c:v>
                </c:pt>
                <c:pt idx="232">
                  <c:v>9931.4977307110439</c:v>
                </c:pt>
                <c:pt idx="233">
                  <c:v>9928.4936479128846</c:v>
                </c:pt>
                <c:pt idx="234">
                  <c:v>9928.4936479128846</c:v>
                </c:pt>
                <c:pt idx="235">
                  <c:v>9925.4913819171452</c:v>
                </c:pt>
                <c:pt idx="236">
                  <c:v>9925.4913819171452</c:v>
                </c:pt>
                <c:pt idx="237">
                  <c:v>9925.4913819171452</c:v>
                </c:pt>
                <c:pt idx="238">
                  <c:v>9922.4909310761795</c:v>
                </c:pt>
                <c:pt idx="239">
                  <c:v>9922.4909310761795</c:v>
                </c:pt>
                <c:pt idx="240">
                  <c:v>9922.4909310761795</c:v>
                </c:pt>
                <c:pt idx="241">
                  <c:v>9919.4922937443334</c:v>
                </c:pt>
                <c:pt idx="242">
                  <c:v>9919.4922937443334</c:v>
                </c:pt>
                <c:pt idx="243">
                  <c:v>9919.4922937443334</c:v>
                </c:pt>
                <c:pt idx="244">
                  <c:v>9919.4922937443334</c:v>
                </c:pt>
                <c:pt idx="245">
                  <c:v>9916.4954682779444</c:v>
                </c:pt>
                <c:pt idx="246">
                  <c:v>9916.4954682779444</c:v>
                </c:pt>
                <c:pt idx="247">
                  <c:v>9916.4954682779444</c:v>
                </c:pt>
                <c:pt idx="248">
                  <c:v>9916.4954682779444</c:v>
                </c:pt>
                <c:pt idx="249">
                  <c:v>9916.4954682779444</c:v>
                </c:pt>
                <c:pt idx="250">
                  <c:v>9916.4954682779444</c:v>
                </c:pt>
                <c:pt idx="251">
                  <c:v>9916.4954682779444</c:v>
                </c:pt>
                <c:pt idx="252">
                  <c:v>9916.4954682779444</c:v>
                </c:pt>
                <c:pt idx="253">
                  <c:v>9916.4954682779444</c:v>
                </c:pt>
                <c:pt idx="254">
                  <c:v>9916.4954682779444</c:v>
                </c:pt>
                <c:pt idx="255">
                  <c:v>9916.4954682779444</c:v>
                </c:pt>
                <c:pt idx="256">
                  <c:v>9916.4954682779444</c:v>
                </c:pt>
                <c:pt idx="257">
                  <c:v>9916.4954682779444</c:v>
                </c:pt>
                <c:pt idx="258">
                  <c:v>9916.4954682779444</c:v>
                </c:pt>
                <c:pt idx="259">
                  <c:v>9916.4954682779444</c:v>
                </c:pt>
                <c:pt idx="260">
                  <c:v>9916.4954682779444</c:v>
                </c:pt>
                <c:pt idx="261">
                  <c:v>9916.4954682779444</c:v>
                </c:pt>
                <c:pt idx="262">
                  <c:v>9916.4954682779444</c:v>
                </c:pt>
                <c:pt idx="263">
                  <c:v>9916.4954682779444</c:v>
                </c:pt>
                <c:pt idx="264">
                  <c:v>9916.4954682779444</c:v>
                </c:pt>
                <c:pt idx="265">
                  <c:v>9916.4954682779444</c:v>
                </c:pt>
                <c:pt idx="266">
                  <c:v>9916.4954682779444</c:v>
                </c:pt>
                <c:pt idx="267">
                  <c:v>9916.4954682779444</c:v>
                </c:pt>
                <c:pt idx="268">
                  <c:v>9916.4954682779444</c:v>
                </c:pt>
                <c:pt idx="269">
                  <c:v>9916.4954682779444</c:v>
                </c:pt>
                <c:pt idx="270">
                  <c:v>9916.4954682779444</c:v>
                </c:pt>
                <c:pt idx="271">
                  <c:v>9916.4954682779444</c:v>
                </c:pt>
                <c:pt idx="272">
                  <c:v>9916.4954682779444</c:v>
                </c:pt>
                <c:pt idx="273">
                  <c:v>9916.4954682779444</c:v>
                </c:pt>
                <c:pt idx="274">
                  <c:v>9916.4954682779444</c:v>
                </c:pt>
                <c:pt idx="275">
                  <c:v>9916.4954682779444</c:v>
                </c:pt>
                <c:pt idx="276">
                  <c:v>9916.4954682779444</c:v>
                </c:pt>
                <c:pt idx="277">
                  <c:v>9916.4954682779444</c:v>
                </c:pt>
                <c:pt idx="278">
                  <c:v>9916.4954682779444</c:v>
                </c:pt>
                <c:pt idx="279">
                  <c:v>9916.4954682779444</c:v>
                </c:pt>
                <c:pt idx="280">
                  <c:v>9916.4954682779444</c:v>
                </c:pt>
                <c:pt idx="281">
                  <c:v>9916.4954682779444</c:v>
                </c:pt>
                <c:pt idx="282">
                  <c:v>9916.4954682779444</c:v>
                </c:pt>
                <c:pt idx="283">
                  <c:v>9916.4954682779444</c:v>
                </c:pt>
                <c:pt idx="284">
                  <c:v>9916.4954682779444</c:v>
                </c:pt>
                <c:pt idx="285">
                  <c:v>9916.4954682779444</c:v>
                </c:pt>
                <c:pt idx="286">
                  <c:v>9916.4954682779444</c:v>
                </c:pt>
                <c:pt idx="287">
                  <c:v>9916.4954682779444</c:v>
                </c:pt>
                <c:pt idx="288">
                  <c:v>9916.4954682779444</c:v>
                </c:pt>
                <c:pt idx="289">
                  <c:v>9916.4954682779444</c:v>
                </c:pt>
                <c:pt idx="290">
                  <c:v>9916.4954682779444</c:v>
                </c:pt>
                <c:pt idx="291">
                  <c:v>9916.4954682779444</c:v>
                </c:pt>
                <c:pt idx="292">
                  <c:v>9916.4954682779444</c:v>
                </c:pt>
                <c:pt idx="293">
                  <c:v>9916.4954682779444</c:v>
                </c:pt>
                <c:pt idx="294">
                  <c:v>9916.4954682779444</c:v>
                </c:pt>
                <c:pt idx="295">
                  <c:v>9916.4954682779444</c:v>
                </c:pt>
                <c:pt idx="296">
                  <c:v>9916.4954682779444</c:v>
                </c:pt>
                <c:pt idx="297">
                  <c:v>9916.4954682779444</c:v>
                </c:pt>
                <c:pt idx="298">
                  <c:v>9916.4954682779444</c:v>
                </c:pt>
                <c:pt idx="299">
                  <c:v>9916.4954682779444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2018'!$Z$6:$Z$305</c:f>
              <c:numCache>
                <c:formatCode>#,##0</c:formatCode>
                <c:ptCount val="300"/>
                <c:pt idx="0">
                  <c:v>10235.256412331619</c:v>
                </c:pt>
                <c:pt idx="1">
                  <c:v>10235.256412331619</c:v>
                </c:pt>
                <c:pt idx="2">
                  <c:v>10235.256412331619</c:v>
                </c:pt>
                <c:pt idx="3">
                  <c:v>10235.256412331619</c:v>
                </c:pt>
                <c:pt idx="4">
                  <c:v>10235.256412331619</c:v>
                </c:pt>
                <c:pt idx="5">
                  <c:v>10235.256412331619</c:v>
                </c:pt>
                <c:pt idx="6">
                  <c:v>10235.256412331619</c:v>
                </c:pt>
                <c:pt idx="7">
                  <c:v>10235.256412331619</c:v>
                </c:pt>
                <c:pt idx="8">
                  <c:v>10235.256412331619</c:v>
                </c:pt>
                <c:pt idx="9">
                  <c:v>10235.256412331619</c:v>
                </c:pt>
                <c:pt idx="10">
                  <c:v>10235.256412331619</c:v>
                </c:pt>
                <c:pt idx="11">
                  <c:v>10235.256412331619</c:v>
                </c:pt>
                <c:pt idx="12">
                  <c:v>10235.256412331619</c:v>
                </c:pt>
                <c:pt idx="13">
                  <c:v>10235.256412331619</c:v>
                </c:pt>
                <c:pt idx="14">
                  <c:v>10235.256412331619</c:v>
                </c:pt>
                <c:pt idx="15">
                  <c:v>10235.256412331619</c:v>
                </c:pt>
                <c:pt idx="16">
                  <c:v>10235.256412331619</c:v>
                </c:pt>
                <c:pt idx="17">
                  <c:v>10235.256412331619</c:v>
                </c:pt>
                <c:pt idx="18">
                  <c:v>10235.256412331619</c:v>
                </c:pt>
                <c:pt idx="19">
                  <c:v>10235.256412331619</c:v>
                </c:pt>
                <c:pt idx="20">
                  <c:v>10235.256412331619</c:v>
                </c:pt>
                <c:pt idx="21">
                  <c:v>10235.256412331619</c:v>
                </c:pt>
                <c:pt idx="22">
                  <c:v>10235.256412331619</c:v>
                </c:pt>
                <c:pt idx="23">
                  <c:v>10235.256412331619</c:v>
                </c:pt>
                <c:pt idx="24">
                  <c:v>10235.256412331619</c:v>
                </c:pt>
                <c:pt idx="25">
                  <c:v>10219.815759089652</c:v>
                </c:pt>
                <c:pt idx="26">
                  <c:v>10205.267787336212</c:v>
                </c:pt>
                <c:pt idx="27">
                  <c:v>10191.288083849886</c:v>
                </c:pt>
                <c:pt idx="28">
                  <c:v>10177.835258460131</c:v>
                </c:pt>
                <c:pt idx="29">
                  <c:v>10164.87223744491</c:v>
                </c:pt>
                <c:pt idx="30">
                  <c:v>10152.365686561987</c:v>
                </c:pt>
                <c:pt idx="31">
                  <c:v>10140.285527076459</c:v>
                </c:pt>
                <c:pt idx="32">
                  <c:v>10128.604527394102</c:v>
                </c:pt>
                <c:pt idx="33">
                  <c:v>10117.297956584434</c:v>
                </c:pt>
                <c:pt idx="34">
                  <c:v>10106.343288891272</c:v>
                </c:pt>
                <c:pt idx="35">
                  <c:v>10095.719950502116</c:v>
                </c:pt>
                <c:pt idx="36">
                  <c:v>10085.409101540326</c:v>
                </c:pt>
                <c:pt idx="37">
                  <c:v>10075.393447571909</c:v>
                </c:pt>
                <c:pt idx="38">
                  <c:v>10065.657075968171</c:v>
                </c:pt>
                <c:pt idx="39">
                  <c:v>10056.185313300068</c:v>
                </c:pt>
                <c:pt idx="40">
                  <c:v>10046.964600608533</c:v>
                </c:pt>
                <c:pt idx="41">
                  <c:v>10037.982383933078</c:v>
                </c:pt>
                <c:pt idx="42">
                  <c:v>10029.227017916955</c:v>
                </c:pt>
                <c:pt idx="43">
                  <c:v>10020.687680662084</c:v>
                </c:pt>
                <c:pt idx="44">
                  <c:v>10012.354298297494</c:v>
                </c:pt>
                <c:pt idx="45">
                  <c:v>10004.217477963963</c:v>
                </c:pt>
                <c:pt idx="46">
                  <c:v>9996.2684481149863</c:v>
                </c:pt>
                <c:pt idx="47">
                  <c:v>9988.4990051980894</c:v>
                </c:pt>
                <c:pt idx="48">
                  <c:v>9980.901465917048</c:v>
                </c:pt>
                <c:pt idx="49">
                  <c:v>9973.4686243899141</c:v>
                </c:pt>
                <c:pt idx="50">
                  <c:v>9966.1937136136821</c:v>
                </c:pt>
                <c:pt idx="51">
                  <c:v>9959.0703707275134</c:v>
                </c:pt>
                <c:pt idx="52">
                  <c:v>9952.0926056347707</c:v>
                </c:pt>
                <c:pt idx="53">
                  <c:v>9945.2547726024186</c:v>
                </c:pt>
                <c:pt idx="54">
                  <c:v>9938.5515445057863</c:v>
                </c:pt>
                <c:pt idx="55">
                  <c:v>9931.9778894290721</c:v>
                </c:pt>
                <c:pt idx="56">
                  <c:v>9925.5290493682351</c:v>
                </c:pt>
                <c:pt idx="57">
                  <c:v>9919.2005208140727</c:v>
                </c:pt>
                <c:pt idx="58">
                  <c:v>9912.9880370202009</c:v>
                </c:pt>
                <c:pt idx="59">
                  <c:v>9906.8875517838678</c:v>
                </c:pt>
                <c:pt idx="60">
                  <c:v>9900.8952245876335</c:v>
                </c:pt>
                <c:pt idx="61">
                  <c:v>9895.0074069674829</c:v>
                </c:pt>
                <c:pt idx="62">
                  <c:v>9889.2206299881018</c:v>
                </c:pt>
                <c:pt idx="63">
                  <c:v>9883.531592719406</c:v>
                </c:pt>
                <c:pt idx="64">
                  <c:v>9877.9371516199735</c:v>
                </c:pt>
                <c:pt idx="65">
                  <c:v>9872.4343107432305</c:v>
                </c:pt>
                <c:pt idx="66">
                  <c:v>9867.0202126912645</c:v>
                </c:pt>
                <c:pt idx="67">
                  <c:v>9861.6921302489136</c:v>
                </c:pt>
                <c:pt idx="68">
                  <c:v>9856.4474586377964</c:v>
                </c:pt>
                <c:pt idx="69">
                  <c:v>9851.2837083361119</c:v>
                </c:pt>
                <c:pt idx="70">
                  <c:v>9846.1984984154096</c:v>
                </c:pt>
                <c:pt idx="71">
                  <c:v>9841.1895503504093</c:v>
                </c:pt>
                <c:pt idx="72">
                  <c:v>9836.2546822622244</c:v>
                </c:pt>
                <c:pt idx="73">
                  <c:v>9831.3918035591741</c:v>
                </c:pt>
                <c:pt idx="74">
                  <c:v>9826.5989099427206</c:v>
                </c:pt>
                <c:pt idx="75">
                  <c:v>9821.874078749177</c:v>
                </c:pt>
                <c:pt idx="76">
                  <c:v>9817.2154646005147</c:v>
                </c:pt>
                <c:pt idx="77">
                  <c:v>9812.6212953400045</c:v>
                </c:pt>
                <c:pt idx="78">
                  <c:v>9808.0898682306997</c:v>
                </c:pt>
                <c:pt idx="79">
                  <c:v>9803.6195463965996</c:v>
                </c:pt>
                <c:pt idx="80">
                  <c:v>9799.2087554882564</c:v>
                </c:pt>
                <c:pt idx="81">
                  <c:v>9794.855980556029</c:v>
                </c:pt>
                <c:pt idx="82">
                  <c:v>9790.5597631157107</c:v>
                </c:pt>
                <c:pt idx="83">
                  <c:v>9786.3186983925443</c:v>
                </c:pt>
                <c:pt idx="84">
                  <c:v>9782.1314327307864</c:v>
                </c:pt>
                <c:pt idx="85">
                  <c:v>9777.9966611570526</c:v>
                </c:pt>
                <c:pt idx="86">
                  <c:v>9773.9131250866485</c:v>
                </c:pt>
                <c:pt idx="87">
                  <c:v>9769.8796101629559</c:v>
                </c:pt>
                <c:pt idx="88">
                  <c:v>9765.8949442207377</c:v>
                </c:pt>
                <c:pt idx="89">
                  <c:v>9761.9579953649372</c:v>
                </c:pt>
                <c:pt idx="90">
                  <c:v>9758.0676701572629</c:v>
                </c:pt>
                <c:pt idx="91">
                  <c:v>9754.2229119033236</c:v>
                </c:pt>
                <c:pt idx="92">
                  <c:v>9750.4226990337902</c:v>
                </c:pt>
                <c:pt idx="93">
                  <c:v>9746.6660435734157</c:v>
                </c:pt>
                <c:pt idx="94">
                  <c:v>9742.9519896922975</c:v>
                </c:pt>
                <c:pt idx="95">
                  <c:v>9739.2796123341286</c:v>
                </c:pt>
                <c:pt idx="96">
                  <c:v>9735.6480159166094</c:v>
                </c:pt>
                <c:pt idx="97">
                  <c:v>9732.0563330995101</c:v>
                </c:pt>
                <c:pt idx="98">
                  <c:v>9728.5037236162061</c:v>
                </c:pt>
                <c:pt idx="99">
                  <c:v>9724.9893731648317</c:v>
                </c:pt>
                <c:pt idx="100">
                  <c:v>9721.5124923554213</c:v>
                </c:pt>
                <c:pt idx="101">
                  <c:v>9718.0723157097182</c:v>
                </c:pt>
                <c:pt idx="102">
                  <c:v>9714.6681007104798</c:v>
                </c:pt>
                <c:pt idx="103">
                  <c:v>9711.2991268974456</c:v>
                </c:pt>
                <c:pt idx="104">
                  <c:v>9707.9646950071747</c:v>
                </c:pt>
                <c:pt idx="105">
                  <c:v>9704.6641261542864</c:v>
                </c:pt>
                <c:pt idx="106">
                  <c:v>9701.3967610517284</c:v>
                </c:pt>
                <c:pt idx="107">
                  <c:v>9698.1619592678253</c:v>
                </c:pt>
                <c:pt idx="108">
                  <c:v>9694.9590985181276</c:v>
                </c:pt>
                <c:pt idx="109">
                  <c:v>9691.7875739900355</c:v>
                </c:pt>
                <c:pt idx="110">
                  <c:v>9688.6467976984968</c:v>
                </c:pt>
                <c:pt idx="111">
                  <c:v>9685.5361978709843</c:v>
                </c:pt>
                <c:pt idx="112">
                  <c:v>9682.4552183602445</c:v>
                </c:pt>
                <c:pt idx="113">
                  <c:v>9679.4033180833176</c:v>
                </c:pt>
                <c:pt idx="114">
                  <c:v>9676.37997048539</c:v>
                </c:pt>
                <c:pt idx="115">
                  <c:v>9673.3846630272383</c:v>
                </c:pt>
                <c:pt idx="116">
                  <c:v>9670.416896694991</c:v>
                </c:pt>
                <c:pt idx="117">
                  <c:v>9667.4761855310571</c:v>
                </c:pt>
                <c:pt idx="118">
                  <c:v>9664.5620561851647</c:v>
                </c:pt>
                <c:pt idx="119">
                  <c:v>9661.6740474844519</c:v>
                </c:pt>
                <c:pt idx="120">
                  <c:v>9658.8117100216696</c:v>
                </c:pt>
                <c:pt idx="121">
                  <c:v>9655.9746057605807</c:v>
                </c:pt>
                <c:pt idx="122">
                  <c:v>9653.1623076577289</c:v>
                </c:pt>
                <c:pt idx="123">
                  <c:v>9650.3743992997206</c:v>
                </c:pt>
                <c:pt idx="124">
                  <c:v>9647.6104745553148</c:v>
                </c:pt>
                <c:pt idx="125">
                  <c:v>9644.8701372415762</c:v>
                </c:pt>
                <c:pt idx="126">
                  <c:v>9642.1530008034169</c:v>
                </c:pt>
                <c:pt idx="127">
                  <c:v>9639.4586880059105</c:v>
                </c:pt>
                <c:pt idx="128">
                  <c:v>9636.7868306387318</c:v>
                </c:pt>
                <c:pt idx="129">
                  <c:v>9634.1370692322162</c:v>
                </c:pt>
                <c:pt idx="130">
                  <c:v>9631.5090527844168</c:v>
                </c:pt>
                <c:pt idx="131">
                  <c:v>9628.9024384987388</c:v>
                </c:pt>
                <c:pt idx="132">
                  <c:v>9626.3168915315964</c:v>
                </c:pt>
                <c:pt idx="133">
                  <c:v>9623.7520847496708</c:v>
                </c:pt>
                <c:pt idx="134">
                  <c:v>9621.2076984963296</c:v>
                </c:pt>
                <c:pt idx="135">
                  <c:v>9618.6834203667895</c:v>
                </c:pt>
                <c:pt idx="136">
                  <c:v>9616.1789449916487</c:v>
                </c:pt>
                <c:pt idx="137">
                  <c:v>9613.6939738283854</c:v>
                </c:pt>
                <c:pt idx="138">
                  <c:v>9611.2282149605435</c:v>
                </c:pt>
                <c:pt idx="139">
                  <c:v>9608.7813829041588</c:v>
                </c:pt>
                <c:pt idx="140">
                  <c:v>9606.3531984212423</c:v>
                </c:pt>
                <c:pt idx="141">
                  <c:v>9603.9433883399015</c:v>
                </c:pt>
                <c:pt idx="142">
                  <c:v>9601.551685380904</c:v>
                </c:pt>
                <c:pt idx="143">
                  <c:v>9599.1778279903519</c:v>
                </c:pt>
                <c:pt idx="144">
                  <c:v>9596.8215601782485</c:v>
                </c:pt>
                <c:pt idx="145">
                  <c:v>9594.4826313626763</c:v>
                </c:pt>
                <c:pt idx="146">
                  <c:v>9592.1607962194048</c:v>
                </c:pt>
                <c:pt idx="147">
                  <c:v>9589.8558145366369</c:v>
                </c:pt>
                <c:pt idx="148">
                  <c:v>9587.5674510747431</c:v>
                </c:pt>
                <c:pt idx="149">
                  <c:v>9585.2954754307466</c:v>
                </c:pt>
                <c:pt idx="150">
                  <c:v>9583.0396619073854</c:v>
                </c:pt>
                <c:pt idx="151">
                  <c:v>9580.7997893865522</c:v>
                </c:pt>
                <c:pt idx="152">
                  <c:v>9578.5756412069532</c:v>
                </c:pt>
                <c:pt idx="153">
                  <c:v>9576.3670050458095</c:v>
                </c:pt>
                <c:pt idx="154">
                  <c:v>9574.1736728044398</c:v>
                </c:pt>
                <c:pt idx="155">
                  <c:v>9571.9954404975797</c:v>
                </c:pt>
                <c:pt idx="156">
                  <c:v>9569.8321081463037</c:v>
                </c:pt>
                <c:pt idx="157">
                  <c:v>9567.683479674366</c:v>
                </c:pt>
                <c:pt idx="158">
                  <c:v>9565.5493628078893</c:v>
                </c:pt>
                <c:pt idx="159">
                  <c:v>9563.4295689782484</c:v>
                </c:pt>
                <c:pt idx="160">
                  <c:v>9561.3239132279759</c:v>
                </c:pt>
                <c:pt idx="161">
                  <c:v>9559.2322141197019</c:v>
                </c:pt>
                <c:pt idx="162">
                  <c:v>9557.1542936478636</c:v>
                </c:pt>
                <c:pt idx="163">
                  <c:v>9555.0899771532022</c:v>
                </c:pt>
                <c:pt idx="164">
                  <c:v>9553.0390932398786</c:v>
                </c:pt>
                <c:pt idx="165">
                  <c:v>9551.001473695138</c:v>
                </c:pt>
                <c:pt idx="166">
                  <c:v>9548.976953411413</c:v>
                </c:pt>
                <c:pt idx="167">
                  <c:v>9546.9653703108033</c:v>
                </c:pt>
                <c:pt idx="168">
                  <c:v>9544.9665652718049</c:v>
                </c:pt>
                <c:pt idx="169">
                  <c:v>9542.9803820582711</c:v>
                </c:pt>
                <c:pt idx="170">
                  <c:v>9541.0066672504327</c:v>
                </c:pt>
                <c:pt idx="171">
                  <c:v>9539.0452701780268</c:v>
                </c:pt>
                <c:pt idx="172">
                  <c:v>9537.0960428553262</c:v>
                </c:pt>
                <c:pt idx="173">
                  <c:v>9535.1588399181273</c:v>
                </c:pt>
                <c:pt idx="174">
                  <c:v>9533.2335185625179</c:v>
                </c:pt>
                <c:pt idx="175">
                  <c:v>9531.319938485467</c:v>
                </c:pt>
                <c:pt idx="176">
                  <c:v>9529.4179618270737</c:v>
                </c:pt>
                <c:pt idx="177">
                  <c:v>9527.5274531145005</c:v>
                </c:pt>
                <c:pt idx="178">
                  <c:v>9525.6482792074985</c:v>
                </c:pt>
                <c:pt idx="179">
                  <c:v>9523.7803092454542</c:v>
                </c:pt>
                <c:pt idx="180">
                  <c:v>9521.9234145959326</c:v>
                </c:pt>
                <c:pt idx="181">
                  <c:v>9520.0774688046658</c:v>
                </c:pt>
                <c:pt idx="182">
                  <c:v>9518.2423475469423</c:v>
                </c:pt>
                <c:pt idx="183">
                  <c:v>9516.4179285803002</c:v>
                </c:pt>
                <c:pt idx="184">
                  <c:v>9514.6040916985676</c:v>
                </c:pt>
                <c:pt idx="185">
                  <c:v>9512.8007186871309</c:v>
                </c:pt>
                <c:pt idx="186">
                  <c:v>9511.00769327944</c:v>
                </c:pt>
                <c:pt idx="187">
                  <c:v>9509.224901114665</c:v>
                </c:pt>
                <c:pt idx="188">
                  <c:v>9507.4522296965224</c:v>
                </c:pt>
                <c:pt idx="189">
                  <c:v>9505.6895683531839</c:v>
                </c:pt>
                <c:pt idx="190">
                  <c:v>9503.9368081982593</c:v>
                </c:pt>
                <c:pt idx="191">
                  <c:v>9502.1938420928091</c:v>
                </c:pt>
                <c:pt idx="192">
                  <c:v>9500.4605646083728</c:v>
                </c:pt>
                <c:pt idx="193">
                  <c:v>9498.7368719909537</c:v>
                </c:pt>
                <c:pt idx="194">
                  <c:v>9497.0226621259262</c:v>
                </c:pt>
                <c:pt idx="195">
                  <c:v>9495.3178345039069</c:v>
                </c:pt>
                <c:pt idx="196">
                  <c:v>9493.622290187448</c:v>
                </c:pt>
                <c:pt idx="197">
                  <c:v>9491.935931778622</c:v>
                </c:pt>
                <c:pt idx="198">
                  <c:v>9490.2586633874325</c:v>
                </c:pt>
                <c:pt idx="199">
                  <c:v>9488.5903906010044</c:v>
                </c:pt>
                <c:pt idx="200">
                  <c:v>9486.9310204535814</c:v>
                </c:pt>
                <c:pt idx="201">
                  <c:v>9485.2804613972748</c:v>
                </c:pt>
                <c:pt idx="202">
                  <c:v>9483.638623273524</c:v>
                </c:pt>
                <c:pt idx="203">
                  <c:v>9482.0054172852924</c:v>
                </c:pt>
                <c:pt idx="204">
                  <c:v>9480.3807559699471</c:v>
                </c:pt>
                <c:pt idx="205">
                  <c:v>9478.7645531727994</c:v>
                </c:pt>
                <c:pt idx="206">
                  <c:v>9477.156724021308</c:v>
                </c:pt>
                <c:pt idx="207">
                  <c:v>9475.5571848998952</c:v>
                </c:pt>
                <c:pt idx="208">
                  <c:v>9473.9658534253995</c:v>
                </c:pt>
                <c:pt idx="209">
                  <c:v>9472.3826484231122</c:v>
                </c:pt>
                <c:pt idx="210">
                  <c:v>9470.8074899033782</c:v>
                </c:pt>
                <c:pt idx="211">
                  <c:v>9469.24029903878</c:v>
                </c:pt>
                <c:pt idx="212">
                  <c:v>9467.6809981418519</c:v>
                </c:pt>
                <c:pt idx="213">
                  <c:v>9466.1295106433354</c:v>
                </c:pt>
                <c:pt idx="214">
                  <c:v>9464.5857610709318</c:v>
                </c:pt>
                <c:pt idx="215">
                  <c:v>9463.0496750285802</c:v>
                </c:pt>
                <c:pt idx="216">
                  <c:v>9461.5211791761867</c:v>
                </c:pt>
                <c:pt idx="217">
                  <c:v>9460.0002012098721</c:v>
                </c:pt>
                <c:pt idx="218">
                  <c:v>9458.4866698426267</c:v>
                </c:pt>
                <c:pt idx="219">
                  <c:v>9456.9805147854549</c:v>
                </c:pt>
                <c:pt idx="220">
                  <c:v>9455.4816667289379</c:v>
                </c:pt>
                <c:pt idx="221">
                  <c:v>9453.9900573252016</c:v>
                </c:pt>
                <c:pt idx="222">
                  <c:v>9452.5056191703316</c:v>
                </c:pt>
                <c:pt idx="223">
                  <c:v>9451.0282857871571</c:v>
                </c:pt>
                <c:pt idx="224">
                  <c:v>9449.5579916084389</c:v>
                </c:pt>
                <c:pt idx="225">
                  <c:v>9448.094671960429</c:v>
                </c:pt>
                <c:pt idx="226">
                  <c:v>9446.6382630467961</c:v>
                </c:pt>
                <c:pt idx="227">
                  <c:v>9445.1887019329315</c:v>
                </c:pt>
                <c:pt idx="228">
                  <c:v>9443.7459265305661</c:v>
                </c:pt>
                <c:pt idx="229">
                  <c:v>9442.309875582765</c:v>
                </c:pt>
                <c:pt idx="230">
                  <c:v>9440.880488649218</c:v>
                </c:pt>
                <c:pt idx="231">
                  <c:v>9439.4577060918928</c:v>
                </c:pt>
                <c:pt idx="232">
                  <c:v>9438.0414690609559</c:v>
                </c:pt>
                <c:pt idx="233">
                  <c:v>9436.6317194810308</c:v>
                </c:pt>
                <c:pt idx="234">
                  <c:v>9435.2284000377567</c:v>
                </c:pt>
                <c:pt idx="235">
                  <c:v>9433.8314541645977</c:v>
                </c:pt>
                <c:pt idx="236">
                  <c:v>9432.4408260299952</c:v>
                </c:pt>
                <c:pt idx="237">
                  <c:v>9431.0564605247291</c:v>
                </c:pt>
                <c:pt idx="238">
                  <c:v>9429.6783032496078</c:v>
                </c:pt>
                <c:pt idx="239">
                  <c:v>9428.3063005033728</c:v>
                </c:pt>
                <c:pt idx="240">
                  <c:v>9426.9403992708903</c:v>
                </c:pt>
                <c:pt idx="241">
                  <c:v>9425.5805472115662</c:v>
                </c:pt>
                <c:pt idx="242">
                  <c:v>9424.2266926480243</c:v>
                </c:pt>
                <c:pt idx="243">
                  <c:v>9422.8787845550141</c:v>
                </c:pt>
                <c:pt idx="244">
                  <c:v>9421.5367725485321</c:v>
                </c:pt>
                <c:pt idx="245">
                  <c:v>9420.2006068751944</c:v>
                </c:pt>
                <c:pt idx="246">
                  <c:v>9418.870238401807</c:v>
                </c:pt>
                <c:pt idx="247">
                  <c:v>9417.5456186051779</c:v>
                </c:pt>
                <c:pt idx="248">
                  <c:v>9416.2266995620812</c:v>
                </c:pt>
                <c:pt idx="249">
                  <c:v>9414.9134339395041</c:v>
                </c:pt>
                <c:pt idx="250">
                  <c:v>9413.6057749850188</c:v>
                </c:pt>
                <c:pt idx="251">
                  <c:v>9412.3036765173874</c:v>
                </c:pt>
                <c:pt idx="252">
                  <c:v>9411.007092917358</c:v>
                </c:pt>
                <c:pt idx="253">
                  <c:v>9409.7159791186186</c:v>
                </c:pt>
                <c:pt idx="254">
                  <c:v>9408.4302905989607</c:v>
                </c:pt>
                <c:pt idx="255">
                  <c:v>9407.1499833715898</c:v>
                </c:pt>
                <c:pt idx="256">
                  <c:v>9405.8750139766362</c:v>
                </c:pt>
                <c:pt idx="257">
                  <c:v>9404.6053394728206</c:v>
                </c:pt>
                <c:pt idx="258">
                  <c:v>9403.3409174292665</c:v>
                </c:pt>
                <c:pt idx="259">
                  <c:v>9402.0817059174988</c:v>
                </c:pt>
                <c:pt idx="260">
                  <c:v>9400.8276635036</c:v>
                </c:pt>
                <c:pt idx="261">
                  <c:v>9399.5787492404797</c:v>
                </c:pt>
                <c:pt idx="262">
                  <c:v>9398.3349226603477</c:v>
                </c:pt>
                <c:pt idx="263">
                  <c:v>9397.0961437672795</c:v>
                </c:pt>
                <c:pt idx="264">
                  <c:v>9395.8623730299696</c:v>
                </c:pt>
                <c:pt idx="265">
                  <c:v>9394.6335713745975</c:v>
                </c:pt>
                <c:pt idx="266">
                  <c:v>9393.4097001778282</c:v>
                </c:pt>
                <c:pt idx="267">
                  <c:v>9392.1907212599617</c:v>
                </c:pt>
                <c:pt idx="268">
                  <c:v>9390.9765968781976</c:v>
                </c:pt>
                <c:pt idx="269">
                  <c:v>9389.7672897200373</c:v>
                </c:pt>
                <c:pt idx="270">
                  <c:v>9388.5627628967941</c:v>
                </c:pt>
                <c:pt idx="271">
                  <c:v>9387.3629799372447</c:v>
                </c:pt>
                <c:pt idx="272">
                  <c:v>9386.1679047813886</c:v>
                </c:pt>
                <c:pt idx="273">
                  <c:v>9384.9775017743159</c:v>
                </c:pt>
                <c:pt idx="274">
                  <c:v>9383.7917356602047</c:v>
                </c:pt>
                <c:pt idx="275">
                  <c:v>9382.6105715764152</c:v>
                </c:pt>
                <c:pt idx="276">
                  <c:v>9381.4339750477029</c:v>
                </c:pt>
                <c:pt idx="277">
                  <c:v>9380.2619119805277</c:v>
                </c:pt>
                <c:pt idx="278">
                  <c:v>9379.0943486574706</c:v>
                </c:pt>
                <c:pt idx="279">
                  <c:v>9377.9312517317558</c:v>
                </c:pt>
                <c:pt idx="280">
                  <c:v>9376.7725882218692</c:v>
                </c:pt>
                <c:pt idx="281">
                  <c:v>9375.6183255062733</c:v>
                </c:pt>
                <c:pt idx="282">
                  <c:v>9374.4684313182079</c:v>
                </c:pt>
                <c:pt idx="283">
                  <c:v>9373.3228737406116</c:v>
                </c:pt>
                <c:pt idx="284">
                  <c:v>9372.1816212010908</c:v>
                </c:pt>
                <c:pt idx="285">
                  <c:v>9371.0446424670263</c:v>
                </c:pt>
                <c:pt idx="286">
                  <c:v>9369.9119066407256</c:v>
                </c:pt>
                <c:pt idx="287">
                  <c:v>9368.7833831546868</c:v>
                </c:pt>
                <c:pt idx="288">
                  <c:v>9367.6590417669358</c:v>
                </c:pt>
                <c:pt idx="289">
                  <c:v>9366.5388525564395</c:v>
                </c:pt>
                <c:pt idx="290">
                  <c:v>9365.4227859186176</c:v>
                </c:pt>
                <c:pt idx="291">
                  <c:v>9364.3108125609124</c:v>
                </c:pt>
                <c:pt idx="292">
                  <c:v>9363.2029034984444</c:v>
                </c:pt>
                <c:pt idx="293">
                  <c:v>9362.0990300497469</c:v>
                </c:pt>
                <c:pt idx="294">
                  <c:v>9360.9991638325682</c:v>
                </c:pt>
                <c:pt idx="295">
                  <c:v>9359.9032767597364</c:v>
                </c:pt>
                <c:pt idx="296">
                  <c:v>9358.8113410351289</c:v>
                </c:pt>
                <c:pt idx="297">
                  <c:v>9357.7233291496668</c:v>
                </c:pt>
                <c:pt idx="298">
                  <c:v>9356.6392138774063</c:v>
                </c:pt>
                <c:pt idx="299">
                  <c:v>9355.5589682716873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2018'!$AA$6:$AA$305</c:f>
              <c:numCache>
                <c:formatCode>#,##0</c:formatCode>
                <c:ptCount val="300"/>
                <c:pt idx="0">
                  <c:v>10808.125502815768</c:v>
                </c:pt>
                <c:pt idx="1">
                  <c:v>10808.125502815768</c:v>
                </c:pt>
                <c:pt idx="2">
                  <c:v>10808.125502815768</c:v>
                </c:pt>
                <c:pt idx="3">
                  <c:v>10808.125502815768</c:v>
                </c:pt>
                <c:pt idx="4">
                  <c:v>10808.125502815768</c:v>
                </c:pt>
                <c:pt idx="5">
                  <c:v>10808.125502815768</c:v>
                </c:pt>
                <c:pt idx="6">
                  <c:v>10808.125502815768</c:v>
                </c:pt>
                <c:pt idx="7">
                  <c:v>10774.896404224035</c:v>
                </c:pt>
                <c:pt idx="8">
                  <c:v>10745.809031828028</c:v>
                </c:pt>
                <c:pt idx="9">
                  <c:v>10720.085114871828</c:v>
                </c:pt>
                <c:pt idx="10">
                  <c:v>10696.612812261554</c:v>
                </c:pt>
                <c:pt idx="11">
                  <c:v>10675.363374499222</c:v>
                </c:pt>
                <c:pt idx="12">
                  <c:v>10655.958754709498</c:v>
                </c:pt>
                <c:pt idx="13">
                  <c:v>10638.02830842324</c:v>
                </c:pt>
                <c:pt idx="14">
                  <c:v>10621.55751745948</c:v>
                </c:pt>
                <c:pt idx="15">
                  <c:v>10606.184210526317</c:v>
                </c:pt>
                <c:pt idx="16">
                  <c:v>10591.551146442414</c:v>
                </c:pt>
                <c:pt idx="17">
                  <c:v>10577.999409468193</c:v>
                </c:pt>
                <c:pt idx="18">
                  <c:v>10564.828467512043</c:v>
                </c:pt>
                <c:pt idx="19">
                  <c:v>10552.726320612686</c:v>
                </c:pt>
                <c:pt idx="20">
                  <c:v>10540.996469203608</c:v>
                </c:pt>
                <c:pt idx="21">
                  <c:v>10529.980404964075</c:v>
                </c:pt>
                <c:pt idx="22">
                  <c:v>10519.673735725939</c:v>
                </c:pt>
                <c:pt idx="23">
                  <c:v>10509.729782587438</c:v>
                </c:pt>
                <c:pt idx="24">
                  <c:v>10500.146546390073</c:v>
                </c:pt>
                <c:pt idx="25">
                  <c:v>10490.922105811153</c:v>
                </c:pt>
                <c:pt idx="26">
                  <c:v>10482.054616384916</c:v>
                </c:pt>
                <c:pt idx="27">
                  <c:v>10473.542309566346</c:v>
                </c:pt>
                <c:pt idx="28">
                  <c:v>10465.043816942552</c:v>
                </c:pt>
                <c:pt idx="29">
                  <c:v>10457.237375539196</c:v>
                </c:pt>
                <c:pt idx="30">
                  <c:v>10449.781234807973</c:v>
                </c:pt>
                <c:pt idx="31">
                  <c:v>10442.335719143699</c:v>
                </c:pt>
                <c:pt idx="32">
                  <c:v>10435.238526765486</c:v>
                </c:pt>
                <c:pt idx="33">
                  <c:v>10428.150975128561</c:v>
                </c:pt>
                <c:pt idx="34">
                  <c:v>10421.409871036556</c:v>
                </c:pt>
                <c:pt idx="35">
                  <c:v>10415.013889786162</c:v>
                </c:pt>
                <c:pt idx="36">
                  <c:v>10408.625754592116</c:v>
                </c:pt>
                <c:pt idx="37">
                  <c:v>10402.581061461526</c:v>
                </c:pt>
                <c:pt idx="38">
                  <c:v>10396.543385032082</c:v>
                </c:pt>
                <c:pt idx="39">
                  <c:v>10390.512713093358</c:v>
                </c:pt>
                <c:pt idx="40">
                  <c:v>10384.823499098171</c:v>
                </c:pt>
                <c:pt idx="41">
                  <c:v>10379.474633015709</c:v>
                </c:pt>
                <c:pt idx="42">
                  <c:v>10373.797496863035</c:v>
                </c:pt>
                <c:pt idx="43">
                  <c:v>10368.793413943915</c:v>
                </c:pt>
                <c:pt idx="44">
                  <c:v>10363.461043970174</c:v>
                </c:pt>
                <c:pt idx="45">
                  <c:v>10358.466925820028</c:v>
                </c:pt>
                <c:pt idx="46">
                  <c:v>10353.477618650055</c:v>
                </c:pt>
                <c:pt idx="47">
                  <c:v>10348.825266401336</c:v>
                </c:pt>
                <c:pt idx="48">
                  <c:v>10344.177093358998</c:v>
                </c:pt>
                <c:pt idx="49">
                  <c:v>10339.533093894304</c:v>
                </c:pt>
                <c:pt idx="50">
                  <c:v>10334.893262388614</c:v>
                </c:pt>
                <c:pt idx="51">
                  <c:v>10330.588574541027</c:v>
                </c:pt>
                <c:pt idx="52">
                  <c:v>10326.287471176018</c:v>
                </c:pt>
                <c:pt idx="53">
                  <c:v>10321.989947818292</c:v>
                </c:pt>
                <c:pt idx="54">
                  <c:v>10317.696</c:v>
                </c:pt>
                <c:pt idx="55">
                  <c:v>10313.735525558186</c:v>
                </c:pt>
                <c:pt idx="56">
                  <c:v>10309.778090426553</c:v>
                </c:pt>
                <c:pt idx="57">
                  <c:v>10305.823691107844</c:v>
                </c:pt>
                <c:pt idx="58">
                  <c:v>10301.872324110167</c:v>
                </c:pt>
                <c:pt idx="59">
                  <c:v>10297.923985946982</c:v>
                </c:pt>
                <c:pt idx="60">
                  <c:v>10294.307333737748</c:v>
                </c:pt>
                <c:pt idx="61">
                  <c:v>10290.693220988127</c:v>
                </c:pt>
                <c:pt idx="62">
                  <c:v>10287.081645024407</c:v>
                </c:pt>
                <c:pt idx="63">
                  <c:v>10283.472603176628</c:v>
                </c:pt>
                <c:pt idx="64">
                  <c:v>10279.866092778575</c:v>
                </c:pt>
                <c:pt idx="65">
                  <c:v>10276.589641434262</c:v>
                </c:pt>
                <c:pt idx="66">
                  <c:v>10272.987956413688</c:v>
                </c:pt>
                <c:pt idx="67">
                  <c:v>10269.715887374188</c:v>
                </c:pt>
                <c:pt idx="68">
                  <c:v>10266.445902056932</c:v>
                </c:pt>
                <c:pt idx="69">
                  <c:v>10263.177998472116</c:v>
                </c:pt>
                <c:pt idx="70">
                  <c:v>10260.238663484486</c:v>
                </c:pt>
                <c:pt idx="71">
                  <c:v>10256.974709718466</c:v>
                </c:pt>
                <c:pt idx="72">
                  <c:v>10253.712831928764</c:v>
                </c:pt>
                <c:pt idx="73">
                  <c:v>10250.778915241304</c:v>
                </c:pt>
                <c:pt idx="74">
                  <c:v>10247.846677049232</c:v>
                </c:pt>
                <c:pt idx="75">
                  <c:v>10244.916115912556</c:v>
                </c:pt>
                <c:pt idx="76">
                  <c:v>10241.987230392935</c:v>
                </c:pt>
                <c:pt idx="77">
                  <c:v>10239.060019053668</c:v>
                </c:pt>
                <c:pt idx="78">
                  <c:v>10236.134480459697</c:v>
                </c:pt>
                <c:pt idx="79">
                  <c:v>10233.210613177605</c:v>
                </c:pt>
                <c:pt idx="80">
                  <c:v>10230.613021957102</c:v>
                </c:pt>
                <c:pt idx="81">
                  <c:v>10227.692307692309</c:v>
                </c:pt>
                <c:pt idx="82">
                  <c:v>10225.09751688707</c:v>
                </c:pt>
                <c:pt idx="83">
                  <c:v>10222.504042357567</c:v>
                </c:pt>
                <c:pt idx="84">
                  <c:v>10219.911883102475</c:v>
                </c:pt>
                <c:pt idx="85">
                  <c:v>10217.321038121494</c:v>
                </c:pt>
                <c:pt idx="86">
                  <c:v>10214.731506415334</c:v>
                </c:pt>
                <c:pt idx="87">
                  <c:v>10212.143286985716</c:v>
                </c:pt>
                <c:pt idx="88">
                  <c:v>10209.556378835376</c:v>
                </c:pt>
                <c:pt idx="89">
                  <c:v>10206.970780968059</c:v>
                </c:pt>
                <c:pt idx="90">
                  <c:v>10204.709456893277</c:v>
                </c:pt>
                <c:pt idx="91">
                  <c:v>10202.126313124922</c:v>
                </c:pt>
                <c:pt idx="92">
                  <c:v>10199.867134858119</c:v>
                </c:pt>
                <c:pt idx="93">
                  <c:v>10197.286441696448</c:v>
                </c:pt>
                <c:pt idx="94">
                  <c:v>10195.029406184784</c:v>
                </c:pt>
                <c:pt idx="95">
                  <c:v>10192.773369582399</c:v>
                </c:pt>
                <c:pt idx="96">
                  <c:v>10190.518331226296</c:v>
                </c:pt>
                <c:pt idx="97">
                  <c:v>10188.264290454072</c:v>
                </c:pt>
                <c:pt idx="98">
                  <c:v>10186.011246603905</c:v>
                </c:pt>
                <c:pt idx="99">
                  <c:v>10183.759199014559</c:v>
                </c:pt>
                <c:pt idx="100">
                  <c:v>10181.508147025388</c:v>
                </c:pt>
                <c:pt idx="101">
                  <c:v>10179.258089976322</c:v>
                </c:pt>
                <c:pt idx="102">
                  <c:v>10177.33026103974</c:v>
                </c:pt>
                <c:pt idx="103">
                  <c:v>10175.082049987377</c:v>
                </c:pt>
                <c:pt idx="104">
                  <c:v>10172.834831992428</c:v>
                </c:pt>
                <c:pt idx="105">
                  <c:v>10170.909435033594</c:v>
                </c:pt>
                <c:pt idx="106">
                  <c:v>10168.664059543333</c:v>
                </c:pt>
                <c:pt idx="107">
                  <c:v>10166.740240903071</c:v>
                </c:pt>
                <c:pt idx="108">
                  <c:v>10164.817150063052</c:v>
                </c:pt>
                <c:pt idx="109">
                  <c:v>10162.574463390803</c:v>
                </c:pt>
                <c:pt idx="110">
                  <c:v>10160.652948035167</c:v>
                </c:pt>
                <c:pt idx="111">
                  <c:v>10158.732159173256</c:v>
                </c:pt>
                <c:pt idx="112">
                  <c:v>10156.812096393132</c:v>
                </c:pt>
                <c:pt idx="113">
                  <c:v>10154.892759283171</c:v>
                </c:pt>
                <c:pt idx="114">
                  <c:v>10152.974147432062</c:v>
                </c:pt>
                <c:pt idx="115">
                  <c:v>10151.056260428801</c:v>
                </c:pt>
                <c:pt idx="116">
                  <c:v>10149.139097862697</c:v>
                </c:pt>
                <c:pt idx="117">
                  <c:v>10147.222659323368</c:v>
                </c:pt>
                <c:pt idx="118">
                  <c:v>10145.306944400743</c:v>
                </c:pt>
                <c:pt idx="119">
                  <c:v>10143.39195268506</c:v>
                </c:pt>
                <c:pt idx="120">
                  <c:v>10141.796678409662</c:v>
                </c:pt>
                <c:pt idx="121">
                  <c:v>10139.883011510159</c:v>
                </c:pt>
                <c:pt idx="122">
                  <c:v>10137.970066658283</c:v>
                </c:pt>
                <c:pt idx="123">
                  <c:v>10136.376497217769</c:v>
                </c:pt>
                <c:pt idx="124">
                  <c:v>10134.464875058935</c:v>
                </c:pt>
                <c:pt idx="125">
                  <c:v>10132.872407291012</c:v>
                </c:pt>
                <c:pt idx="126">
                  <c:v>10130.962106453842</c:v>
                </c:pt>
                <c:pt idx="127">
                  <c:v>10129.370739216487</c:v>
                </c:pt>
                <c:pt idx="128">
                  <c:v>10127.779871843197</c:v>
                </c:pt>
                <c:pt idx="129">
                  <c:v>10125.871490484267</c:v>
                </c:pt>
                <c:pt idx="130">
                  <c:v>10124.281721983232</c:v>
                </c:pt>
                <c:pt idx="131">
                  <c:v>10122.692452593245</c:v>
                </c:pt>
                <c:pt idx="132">
                  <c:v>10121.103682079292</c:v>
                </c:pt>
                <c:pt idx="133">
                  <c:v>10119.515410206515</c:v>
                </c:pt>
                <c:pt idx="134">
                  <c:v>10117.61014183507</c:v>
                </c:pt>
                <c:pt idx="135">
                  <c:v>10116.022966146895</c:v>
                </c:pt>
                <c:pt idx="136">
                  <c:v>10114.436288349332</c:v>
                </c:pt>
                <c:pt idx="137">
                  <c:v>10112.850108208137</c:v>
                </c:pt>
                <c:pt idx="138">
                  <c:v>10111.264425489211</c:v>
                </c:pt>
                <c:pt idx="139">
                  <c:v>10109.679239958612</c:v>
                </c:pt>
                <c:pt idx="140">
                  <c:v>10108.411449352605</c:v>
                </c:pt>
                <c:pt idx="141">
                  <c:v>10106.827158171902</c:v>
                </c:pt>
                <c:pt idx="142">
                  <c:v>10105.243363525246</c:v>
                </c:pt>
                <c:pt idx="143">
                  <c:v>10103.660065179243</c:v>
                </c:pt>
                <c:pt idx="144">
                  <c:v>10102.077262900648</c:v>
                </c:pt>
                <c:pt idx="145">
                  <c:v>10100.811378089658</c:v>
                </c:pt>
                <c:pt idx="146">
                  <c:v>10099.229468145086</c:v>
                </c:pt>
                <c:pt idx="147">
                  <c:v>10097.648053615609</c:v>
                </c:pt>
                <c:pt idx="148">
                  <c:v>10096.383278534524</c:v>
                </c:pt>
                <c:pt idx="149">
                  <c:v>10094.802755165936</c:v>
                </c:pt>
                <c:pt idx="150">
                  <c:v>10093.222726561276</c:v>
                </c:pt>
                <c:pt idx="151">
                  <c:v>10091.959059751478</c:v>
                </c:pt>
                <c:pt idx="152">
                  <c:v>10090.379921136633</c:v>
                </c:pt>
                <c:pt idx="153">
                  <c:v>10089.116966017898</c:v>
                </c:pt>
                <c:pt idx="154">
                  <c:v>10087.538716641116</c:v>
                </c:pt>
                <c:pt idx="155">
                  <c:v>10086.276472612382</c:v>
                </c:pt>
                <c:pt idx="156">
                  <c:v>10085.014544430891</c:v>
                </c:pt>
                <c:pt idx="157">
                  <c:v>10083.437578183639</c:v>
                </c:pt>
                <c:pt idx="158">
                  <c:v>10082.176360225141</c:v>
                </c:pt>
                <c:pt idx="159">
                  <c:v>10080.915457728865</c:v>
                </c:pt>
                <c:pt idx="160">
                  <c:v>10079.339773046984</c:v>
                </c:pt>
                <c:pt idx="161">
                  <c:v>10078.079579908106</c:v>
                </c:pt>
                <c:pt idx="162">
                  <c:v>10076.819701847047</c:v>
                </c:pt>
                <c:pt idx="163">
                  <c:v>10075.560138745665</c:v>
                </c:pt>
                <c:pt idx="164">
                  <c:v>10073.986127601074</c:v>
                </c:pt>
                <c:pt idx="165">
                  <c:v>10072.727272727274</c:v>
                </c:pt>
                <c:pt idx="166">
                  <c:v>10071.468732429561</c:v>
                </c:pt>
                <c:pt idx="167">
                  <c:v>10070.210506590043</c:v>
                </c:pt>
                <c:pt idx="168">
                  <c:v>10068.952595090876</c:v>
                </c:pt>
                <c:pt idx="169">
                  <c:v>10067.694997814275</c:v>
                </c:pt>
                <c:pt idx="170">
                  <c:v>10066.437714642523</c:v>
                </c:pt>
                <c:pt idx="171">
                  <c:v>10065.180745457952</c:v>
                </c:pt>
                <c:pt idx="172">
                  <c:v>10063.924090142957</c:v>
                </c:pt>
                <c:pt idx="173">
                  <c:v>10062.667748579988</c:v>
                </c:pt>
                <c:pt idx="174">
                  <c:v>10061.411720651564</c:v>
                </c:pt>
                <c:pt idx="175">
                  <c:v>10060.156006240251</c:v>
                </c:pt>
                <c:pt idx="176">
                  <c:v>10058.900605228677</c:v>
                </c:pt>
                <c:pt idx="177">
                  <c:v>10057.645517499532</c:v>
                </c:pt>
                <c:pt idx="178">
                  <c:v>10056.390742935562</c:v>
                </c:pt>
                <c:pt idx="179">
                  <c:v>10055.449867456729</c:v>
                </c:pt>
                <c:pt idx="180">
                  <c:v>10054.195640649848</c:v>
                </c:pt>
                <c:pt idx="181">
                  <c:v>10052.941726685998</c:v>
                </c:pt>
                <c:pt idx="182">
                  <c:v>10051.688125448141</c:v>
                </c:pt>
                <c:pt idx="183">
                  <c:v>10050.4348368193</c:v>
                </c:pt>
                <c:pt idx="184">
                  <c:v>10049.495075427003</c:v>
                </c:pt>
                <c:pt idx="185">
                  <c:v>10048.242333582648</c:v>
                </c:pt>
                <c:pt idx="186">
                  <c:v>10046.989904025926</c:v>
                </c:pt>
                <c:pt idx="187">
                  <c:v>10046.050786726904</c:v>
                </c:pt>
                <c:pt idx="188">
                  <c:v>10044.79890339263</c:v>
                </c:pt>
                <c:pt idx="189">
                  <c:v>10043.547332025044</c:v>
                </c:pt>
                <c:pt idx="190">
                  <c:v>10042.608858157353</c:v>
                </c:pt>
                <c:pt idx="191">
                  <c:v>10041.357832450951</c:v>
                </c:pt>
                <c:pt idx="192">
                  <c:v>10040.419767695326</c:v>
                </c:pt>
                <c:pt idx="193">
                  <c:v>10039.169287293334</c:v>
                </c:pt>
                <c:pt idx="194">
                  <c:v>10038.231631382318</c:v>
                </c:pt>
                <c:pt idx="195">
                  <c:v>10036.981695928278</c:v>
                </c:pt>
                <c:pt idx="196">
                  <c:v>10035.732071713148</c:v>
                </c:pt>
                <c:pt idx="197">
                  <c:v>10034.795057732408</c:v>
                </c:pt>
                <c:pt idx="198">
                  <c:v>10033.858218709156</c:v>
                </c:pt>
                <c:pt idx="199">
                  <c:v>10032.609372082894</c:v>
                </c:pt>
                <c:pt idx="200">
                  <c:v>10031.672941103265</c:v>
                </c:pt>
                <c:pt idx="201">
                  <c:v>10030.424638357443</c:v>
                </c:pt>
                <c:pt idx="202">
                  <c:v>10029.488615154907</c:v>
                </c:pt>
                <c:pt idx="203">
                  <c:v>10028.240855934311</c:v>
                </c:pt>
                <c:pt idx="204">
                  <c:v>10027.305240242575</c:v>
                </c:pt>
                <c:pt idx="205">
                  <c:v>10026.369799116859</c:v>
                </c:pt>
                <c:pt idx="206">
                  <c:v>10025.12281574529</c:v>
                </c:pt>
                <c:pt idx="207">
                  <c:v>10024.18778175035</c:v>
                </c:pt>
                <c:pt idx="208">
                  <c:v>10023.252922158666</c:v>
                </c:pt>
                <c:pt idx="209">
                  <c:v>10022.318236921452</c:v>
                </c:pt>
                <c:pt idx="210">
                  <c:v>10021.072261072262</c:v>
                </c:pt>
                <c:pt idx="211">
                  <c:v>10020.137982472497</c:v>
                </c:pt>
                <c:pt idx="212">
                  <c:v>10019.203878064698</c:v>
                </c:pt>
                <c:pt idx="213">
                  <c:v>10018.26994780015</c:v>
                </c:pt>
                <c:pt idx="214">
                  <c:v>10017.024978252764</c:v>
                </c:pt>
                <c:pt idx="215">
                  <c:v>10016.091454133142</c:v>
                </c:pt>
                <c:pt idx="216">
                  <c:v>10015.158103994532</c:v>
                </c:pt>
                <c:pt idx="217">
                  <c:v>10014.224927788302</c:v>
                </c:pt>
                <c:pt idx="218">
                  <c:v>10013.291925465837</c:v>
                </c:pt>
                <c:pt idx="219">
                  <c:v>10012.359096978542</c:v>
                </c:pt>
                <c:pt idx="220">
                  <c:v>10011.115595988449</c:v>
                </c:pt>
                <c:pt idx="221">
                  <c:v>10010.183172927662</c:v>
                </c:pt>
                <c:pt idx="222">
                  <c:v>10009.250923540185</c:v>
                </c:pt>
                <c:pt idx="223">
                  <c:v>10008.318847777502</c:v>
                </c:pt>
                <c:pt idx="224">
                  <c:v>10007.38694559111</c:v>
                </c:pt>
                <c:pt idx="225">
                  <c:v>10006.455216932531</c:v>
                </c:pt>
                <c:pt idx="226">
                  <c:v>10005.523661753297</c:v>
                </c:pt>
                <c:pt idx="227">
                  <c:v>10004.592280004965</c:v>
                </c:pt>
                <c:pt idx="228">
                  <c:v>10003.661071639104</c:v>
                </c:pt>
                <c:pt idx="229">
                  <c:v>10002.730036607309</c:v>
                </c:pt>
                <c:pt idx="230">
                  <c:v>10001.799174861184</c:v>
                </c:pt>
                <c:pt idx="231">
                  <c:v>10000.868486352356</c:v>
                </c:pt>
                <c:pt idx="232">
                  <c:v>9999.937971032472</c:v>
                </c:pt>
                <c:pt idx="233">
                  <c:v>9999.0076288531909</c:v>
                </c:pt>
                <c:pt idx="234">
                  <c:v>9998.077459766193</c:v>
                </c:pt>
                <c:pt idx="235">
                  <c:v>9997.1474637231786</c:v>
                </c:pt>
                <c:pt idx="236">
                  <c:v>9996.2176406758626</c:v>
                </c:pt>
                <c:pt idx="237">
                  <c:v>9995.2879905759801</c:v>
                </c:pt>
                <c:pt idx="238">
                  <c:v>9994.6683199008057</c:v>
                </c:pt>
                <c:pt idx="239">
                  <c:v>9993.7389579394367</c:v>
                </c:pt>
                <c:pt idx="240">
                  <c:v>9992.8097687968766</c:v>
                </c:pt>
                <c:pt idx="241">
                  <c:v>9991.8807524249278</c:v>
                </c:pt>
                <c:pt idx="242">
                  <c:v>9990.9519087754088</c:v>
                </c:pt>
                <c:pt idx="243">
                  <c:v>9990.0232378001547</c:v>
                </c:pt>
                <c:pt idx="244">
                  <c:v>9989.0947394510204</c:v>
                </c:pt>
                <c:pt idx="245">
                  <c:v>9988.4758364312256</c:v>
                </c:pt>
                <c:pt idx="246">
                  <c:v>9987.5476256853453</c:v>
                </c:pt>
                <c:pt idx="247">
                  <c:v>9986.6195874372788</c:v>
                </c:pt>
                <c:pt idx="248">
                  <c:v>9985.6917216389484</c:v>
                </c:pt>
                <c:pt idx="249">
                  <c:v>9985.0732402217345</c:v>
                </c:pt>
                <c:pt idx="250">
                  <c:v>9984.1456617328313</c:v>
                </c:pt>
                <c:pt idx="251">
                  <c:v>9983.2182555655327</c:v>
                </c:pt>
                <c:pt idx="252">
                  <c:v>9982.2910216718283</c:v>
                </c:pt>
                <c:pt idx="253">
                  <c:v>9981.6729614265369</c:v>
                </c:pt>
                <c:pt idx="254">
                  <c:v>9980.7460145488312</c:v>
                </c:pt>
                <c:pt idx="255">
                  <c:v>9979.819239816763</c:v>
                </c:pt>
                <c:pt idx="256">
                  <c:v>9979.2014856081696</c:v>
                </c:pt>
                <c:pt idx="257">
                  <c:v>9978.2749976789528</c:v>
                </c:pt>
                <c:pt idx="258">
                  <c:v>9977.3486817675439</c:v>
                </c:pt>
                <c:pt idx="259">
                  <c:v>9976.7312333684022</c:v>
                </c:pt>
                <c:pt idx="260">
                  <c:v>9975.8052040469047</c:v>
                </c:pt>
                <c:pt idx="261">
                  <c:v>9974.8793466155184</c:v>
                </c:pt>
                <c:pt idx="262">
                  <c:v>9974.2622037988003</c:v>
                </c:pt>
                <c:pt idx="263">
                  <c:v>9973.3366327445947</c:v>
                </c:pt>
                <c:pt idx="264">
                  <c:v>9972.719680801707</c:v>
                </c:pt>
                <c:pt idx="265">
                  <c:v>9971.7943959918339</c:v>
                </c:pt>
                <c:pt idx="266">
                  <c:v>9970.8692828648291</c:v>
                </c:pt>
                <c:pt idx="267">
                  <c:v>9970.252636135936</c:v>
                </c:pt>
                <c:pt idx="268">
                  <c:v>9969.3278090408767</c:v>
                </c:pt>
                <c:pt idx="269">
                  <c:v>9968.7113529557264</c:v>
                </c:pt>
                <c:pt idx="270">
                  <c:v>9967.7868117599774</c:v>
                </c:pt>
                <c:pt idx="271">
                  <c:v>9967.1705462301779</c:v>
                </c:pt>
                <c:pt idx="272">
                  <c:v>9966.2462908011876</c:v>
                </c:pt>
                <c:pt idx="273">
                  <c:v>9965.6302157383943</c:v>
                </c:pt>
                <c:pt idx="274">
                  <c:v>9964.7062459436911</c:v>
                </c:pt>
                <c:pt idx="275">
                  <c:v>9964.0903612596176</c:v>
                </c:pt>
                <c:pt idx="276">
                  <c:v>9963.1666769668118</c:v>
                </c:pt>
                <c:pt idx="277">
                  <c:v>9962.5509825732297</c:v>
                </c:pt>
                <c:pt idx="278">
                  <c:v>9961.6275836500154</c:v>
                </c:pt>
                <c:pt idx="279">
                  <c:v>9961.0120794587419</c:v>
                </c:pt>
                <c:pt idx="280">
                  <c:v>9960.0889657728894</c:v>
                </c:pt>
                <c:pt idx="281">
                  <c:v>9959.4736516958037</c:v>
                </c:pt>
                <c:pt idx="282">
                  <c:v>9958.5508231151744</c:v>
                </c:pt>
                <c:pt idx="283">
                  <c:v>9957.9356990642082</c:v>
                </c:pt>
                <c:pt idx="284">
                  <c:v>9957.0131554567361</c:v>
                </c:pt>
                <c:pt idx="285">
                  <c:v>9956.398221343874</c:v>
                </c:pt>
                <c:pt idx="286">
                  <c:v>9955.7833631816211</c:v>
                </c:pt>
                <c:pt idx="287">
                  <c:v>9954.8612183148598</c:v>
                </c:pt>
                <c:pt idx="288">
                  <c:v>9954.2465499675836</c:v>
                </c:pt>
                <c:pt idx="289">
                  <c:v>9953.3246897573626</c:v>
                </c:pt>
                <c:pt idx="290">
                  <c:v>9952.7102111371769</c:v>
                </c:pt>
                <c:pt idx="291">
                  <c:v>9952.095808383232</c:v>
                </c:pt>
                <c:pt idx="292">
                  <c:v>9951.174346470787</c:v>
                </c:pt>
                <c:pt idx="293">
                  <c:v>9950.5601333209888</c:v>
                </c:pt>
                <c:pt idx="294">
                  <c:v>9949.9459959882734</c:v>
                </c:pt>
                <c:pt idx="295">
                  <c:v>9949.0249321155261</c:v>
                </c:pt>
                <c:pt idx="296">
                  <c:v>9948.4109842641174</c:v>
                </c:pt>
                <c:pt idx="297">
                  <c:v>9947.797112180675</c:v>
                </c:pt>
                <c:pt idx="298">
                  <c:v>9946.8764460897728</c:v>
                </c:pt>
                <c:pt idx="299">
                  <c:v>9946.2627633649008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FF9966"/>
              </a:solidFill>
            </a:ln>
          </c:spPr>
          <c:marker>
            <c:symbol val="none"/>
          </c:marker>
          <c:val>
            <c:numRef>
              <c:f>'KN 2018'!$AB$6:$AB$305</c:f>
              <c:numCache>
                <c:formatCode>#,##0</c:formatCode>
                <c:ptCount val="300"/>
                <c:pt idx="0">
                  <c:v>9918.545454545454</c:v>
                </c:pt>
                <c:pt idx="1">
                  <c:v>9918.545454545454</c:v>
                </c:pt>
                <c:pt idx="2">
                  <c:v>9918.545454545454</c:v>
                </c:pt>
                <c:pt idx="3">
                  <c:v>9918.545454545454</c:v>
                </c:pt>
                <c:pt idx="4">
                  <c:v>9918.545454545454</c:v>
                </c:pt>
                <c:pt idx="5">
                  <c:v>9918.545454545454</c:v>
                </c:pt>
                <c:pt idx="6">
                  <c:v>9918.545454545454</c:v>
                </c:pt>
                <c:pt idx="7">
                  <c:v>9918.545454545454</c:v>
                </c:pt>
                <c:pt idx="8">
                  <c:v>9918.545454545454</c:v>
                </c:pt>
                <c:pt idx="9">
                  <c:v>9918.545454545454</c:v>
                </c:pt>
                <c:pt idx="10">
                  <c:v>9918.545454545454</c:v>
                </c:pt>
                <c:pt idx="11">
                  <c:v>9918.545454545454</c:v>
                </c:pt>
                <c:pt idx="12">
                  <c:v>9918.545454545454</c:v>
                </c:pt>
                <c:pt idx="13">
                  <c:v>9918.545454545454</c:v>
                </c:pt>
                <c:pt idx="14">
                  <c:v>9918.545454545454</c:v>
                </c:pt>
                <c:pt idx="15">
                  <c:v>9918.545454545454</c:v>
                </c:pt>
                <c:pt idx="16">
                  <c:v>9918.545454545454</c:v>
                </c:pt>
                <c:pt idx="17">
                  <c:v>9918.545454545454</c:v>
                </c:pt>
                <c:pt idx="18">
                  <c:v>9918.545454545454</c:v>
                </c:pt>
                <c:pt idx="19">
                  <c:v>9918.545454545454</c:v>
                </c:pt>
                <c:pt idx="20">
                  <c:v>9918.545454545454</c:v>
                </c:pt>
                <c:pt idx="21">
                  <c:v>9918.545454545454</c:v>
                </c:pt>
                <c:pt idx="22">
                  <c:v>9918.545454545454</c:v>
                </c:pt>
                <c:pt idx="23">
                  <c:v>9918.545454545454</c:v>
                </c:pt>
                <c:pt idx="24">
                  <c:v>9918.545454545454</c:v>
                </c:pt>
                <c:pt idx="25">
                  <c:v>9918.545454545454</c:v>
                </c:pt>
                <c:pt idx="26">
                  <c:v>9918.545454545454</c:v>
                </c:pt>
                <c:pt idx="27">
                  <c:v>9918.545454545454</c:v>
                </c:pt>
                <c:pt idx="28">
                  <c:v>9918.545454545454</c:v>
                </c:pt>
                <c:pt idx="29">
                  <c:v>9918.545454545454</c:v>
                </c:pt>
                <c:pt idx="30">
                  <c:v>9918.545454545454</c:v>
                </c:pt>
                <c:pt idx="31">
                  <c:v>9918.545454545454</c:v>
                </c:pt>
                <c:pt idx="32">
                  <c:v>9918.545454545454</c:v>
                </c:pt>
                <c:pt idx="33">
                  <c:v>9918.545454545454</c:v>
                </c:pt>
                <c:pt idx="34">
                  <c:v>9918.545454545454</c:v>
                </c:pt>
                <c:pt idx="35">
                  <c:v>9918.545454545454</c:v>
                </c:pt>
                <c:pt idx="36">
                  <c:v>9918.545454545454</c:v>
                </c:pt>
                <c:pt idx="37">
                  <c:v>9918.545454545454</c:v>
                </c:pt>
                <c:pt idx="38">
                  <c:v>9918.545454545454</c:v>
                </c:pt>
                <c:pt idx="39">
                  <c:v>9918.545454545454</c:v>
                </c:pt>
                <c:pt idx="40">
                  <c:v>9918.545454545454</c:v>
                </c:pt>
                <c:pt idx="41">
                  <c:v>9918.545454545454</c:v>
                </c:pt>
                <c:pt idx="42">
                  <c:v>9918.545454545454</c:v>
                </c:pt>
                <c:pt idx="43">
                  <c:v>9918.545454545454</c:v>
                </c:pt>
                <c:pt idx="44">
                  <c:v>9918.545454545454</c:v>
                </c:pt>
                <c:pt idx="45">
                  <c:v>9918.545454545454</c:v>
                </c:pt>
                <c:pt idx="46">
                  <c:v>9918.545454545454</c:v>
                </c:pt>
                <c:pt idx="47">
                  <c:v>9918.545454545454</c:v>
                </c:pt>
                <c:pt idx="48">
                  <c:v>9918.545454545454</c:v>
                </c:pt>
                <c:pt idx="49">
                  <c:v>9918.545454545454</c:v>
                </c:pt>
                <c:pt idx="50">
                  <c:v>9918.545454545454</c:v>
                </c:pt>
                <c:pt idx="51">
                  <c:v>9918.545454545454</c:v>
                </c:pt>
                <c:pt idx="52">
                  <c:v>9918.545454545454</c:v>
                </c:pt>
                <c:pt idx="53">
                  <c:v>9918.545454545454</c:v>
                </c:pt>
                <c:pt idx="54">
                  <c:v>9918.545454545454</c:v>
                </c:pt>
                <c:pt idx="55">
                  <c:v>9918.545454545454</c:v>
                </c:pt>
                <c:pt idx="56">
                  <c:v>9918.545454545454</c:v>
                </c:pt>
                <c:pt idx="57">
                  <c:v>9918.545454545454</c:v>
                </c:pt>
                <c:pt idx="58">
                  <c:v>9918.545454545454</c:v>
                </c:pt>
                <c:pt idx="59">
                  <c:v>9918.545454545454</c:v>
                </c:pt>
                <c:pt idx="60">
                  <c:v>9918.545454545454</c:v>
                </c:pt>
                <c:pt idx="61">
                  <c:v>9918.545454545454</c:v>
                </c:pt>
                <c:pt idx="62">
                  <c:v>9918.545454545454</c:v>
                </c:pt>
                <c:pt idx="63">
                  <c:v>9918.545454545454</c:v>
                </c:pt>
                <c:pt idx="64">
                  <c:v>9918.545454545454</c:v>
                </c:pt>
                <c:pt idx="65">
                  <c:v>9918.545454545454</c:v>
                </c:pt>
                <c:pt idx="66">
                  <c:v>9918.545454545454</c:v>
                </c:pt>
                <c:pt idx="67">
                  <c:v>9918.545454545454</c:v>
                </c:pt>
                <c:pt idx="68">
                  <c:v>9918.545454545454</c:v>
                </c:pt>
                <c:pt idx="69">
                  <c:v>9918.545454545454</c:v>
                </c:pt>
                <c:pt idx="70">
                  <c:v>9918.545454545454</c:v>
                </c:pt>
                <c:pt idx="71">
                  <c:v>9918.545454545454</c:v>
                </c:pt>
                <c:pt idx="72">
                  <c:v>9918.545454545454</c:v>
                </c:pt>
                <c:pt idx="73">
                  <c:v>9918.545454545454</c:v>
                </c:pt>
                <c:pt idx="74">
                  <c:v>9918.545454545454</c:v>
                </c:pt>
                <c:pt idx="75">
                  <c:v>9918.545454545454</c:v>
                </c:pt>
                <c:pt idx="76">
                  <c:v>9918.545454545454</c:v>
                </c:pt>
                <c:pt idx="77">
                  <c:v>9918.545454545454</c:v>
                </c:pt>
                <c:pt idx="78">
                  <c:v>9918.545454545454</c:v>
                </c:pt>
                <c:pt idx="79">
                  <c:v>9918.545454545454</c:v>
                </c:pt>
                <c:pt idx="80">
                  <c:v>9918.545454545454</c:v>
                </c:pt>
                <c:pt idx="81">
                  <c:v>9918.545454545454</c:v>
                </c:pt>
                <c:pt idx="82">
                  <c:v>9918.545454545454</c:v>
                </c:pt>
                <c:pt idx="83">
                  <c:v>9918.545454545454</c:v>
                </c:pt>
                <c:pt idx="84">
                  <c:v>9918.545454545454</c:v>
                </c:pt>
                <c:pt idx="85">
                  <c:v>9918.545454545454</c:v>
                </c:pt>
                <c:pt idx="86">
                  <c:v>9918.545454545454</c:v>
                </c:pt>
                <c:pt idx="87">
                  <c:v>9918.545454545454</c:v>
                </c:pt>
                <c:pt idx="88">
                  <c:v>9918.545454545454</c:v>
                </c:pt>
                <c:pt idx="89">
                  <c:v>9918.545454545454</c:v>
                </c:pt>
                <c:pt idx="90">
                  <c:v>9918.545454545454</c:v>
                </c:pt>
                <c:pt idx="91">
                  <c:v>9918.545454545454</c:v>
                </c:pt>
                <c:pt idx="92">
                  <c:v>9918.545454545454</c:v>
                </c:pt>
                <c:pt idx="93">
                  <c:v>9918.545454545454</c:v>
                </c:pt>
                <c:pt idx="94">
                  <c:v>9918.545454545454</c:v>
                </c:pt>
                <c:pt idx="95">
                  <c:v>9918.545454545454</c:v>
                </c:pt>
                <c:pt idx="96">
                  <c:v>9918.545454545454</c:v>
                </c:pt>
                <c:pt idx="97">
                  <c:v>9918.545454545454</c:v>
                </c:pt>
                <c:pt idx="98">
                  <c:v>9918.545454545454</c:v>
                </c:pt>
                <c:pt idx="99">
                  <c:v>9918.545454545454</c:v>
                </c:pt>
                <c:pt idx="100">
                  <c:v>9918.545454545454</c:v>
                </c:pt>
                <c:pt idx="101">
                  <c:v>9918.545454545454</c:v>
                </c:pt>
                <c:pt idx="102">
                  <c:v>9918.545454545454</c:v>
                </c:pt>
                <c:pt idx="103">
                  <c:v>9918.545454545454</c:v>
                </c:pt>
                <c:pt idx="104">
                  <c:v>9918.545454545454</c:v>
                </c:pt>
                <c:pt idx="105">
                  <c:v>9918.545454545454</c:v>
                </c:pt>
                <c:pt idx="106">
                  <c:v>9918.545454545454</c:v>
                </c:pt>
                <c:pt idx="107">
                  <c:v>9918.545454545454</c:v>
                </c:pt>
                <c:pt idx="108">
                  <c:v>9918.545454545454</c:v>
                </c:pt>
                <c:pt idx="109">
                  <c:v>9918.545454545454</c:v>
                </c:pt>
                <c:pt idx="110">
                  <c:v>9918.545454545454</c:v>
                </c:pt>
                <c:pt idx="111">
                  <c:v>9918.545454545454</c:v>
                </c:pt>
                <c:pt idx="112">
                  <c:v>9918.545454545454</c:v>
                </c:pt>
                <c:pt idx="113">
                  <c:v>9918.545454545454</c:v>
                </c:pt>
                <c:pt idx="114">
                  <c:v>9918.545454545454</c:v>
                </c:pt>
                <c:pt idx="115">
                  <c:v>9918.545454545454</c:v>
                </c:pt>
                <c:pt idx="116">
                  <c:v>9918.545454545454</c:v>
                </c:pt>
                <c:pt idx="117">
                  <c:v>9918.545454545454</c:v>
                </c:pt>
                <c:pt idx="118">
                  <c:v>9918.545454545454</c:v>
                </c:pt>
                <c:pt idx="119">
                  <c:v>9918.545454545454</c:v>
                </c:pt>
                <c:pt idx="120">
                  <c:v>9918.545454545454</c:v>
                </c:pt>
                <c:pt idx="121">
                  <c:v>9918.545454545454</c:v>
                </c:pt>
                <c:pt idx="122">
                  <c:v>9918.545454545454</c:v>
                </c:pt>
                <c:pt idx="123">
                  <c:v>9918.545454545454</c:v>
                </c:pt>
                <c:pt idx="124">
                  <c:v>9918.545454545454</c:v>
                </c:pt>
                <c:pt idx="125">
                  <c:v>9918.545454545454</c:v>
                </c:pt>
                <c:pt idx="126">
                  <c:v>9918.545454545454</c:v>
                </c:pt>
                <c:pt idx="127">
                  <c:v>9918.545454545454</c:v>
                </c:pt>
                <c:pt idx="128">
                  <c:v>9918.545454545454</c:v>
                </c:pt>
                <c:pt idx="129">
                  <c:v>9918.545454545454</c:v>
                </c:pt>
                <c:pt idx="130">
                  <c:v>9918.545454545454</c:v>
                </c:pt>
                <c:pt idx="131">
                  <c:v>9918.545454545454</c:v>
                </c:pt>
                <c:pt idx="132">
                  <c:v>9918.545454545454</c:v>
                </c:pt>
                <c:pt idx="133">
                  <c:v>9918.545454545454</c:v>
                </c:pt>
                <c:pt idx="134">
                  <c:v>9918.545454545454</c:v>
                </c:pt>
                <c:pt idx="135">
                  <c:v>9918.545454545454</c:v>
                </c:pt>
                <c:pt idx="136">
                  <c:v>9918.545454545454</c:v>
                </c:pt>
                <c:pt idx="137">
                  <c:v>9918.545454545454</c:v>
                </c:pt>
                <c:pt idx="138">
                  <c:v>9918.545454545454</c:v>
                </c:pt>
                <c:pt idx="139">
                  <c:v>9918.545454545454</c:v>
                </c:pt>
                <c:pt idx="140">
                  <c:v>9918.545454545454</c:v>
                </c:pt>
                <c:pt idx="141">
                  <c:v>9918.545454545454</c:v>
                </c:pt>
                <c:pt idx="142">
                  <c:v>9918.545454545454</c:v>
                </c:pt>
                <c:pt idx="143">
                  <c:v>9918.545454545454</c:v>
                </c:pt>
                <c:pt idx="144">
                  <c:v>9918.545454545454</c:v>
                </c:pt>
                <c:pt idx="145">
                  <c:v>9918.545454545454</c:v>
                </c:pt>
                <c:pt idx="146">
                  <c:v>9918.545454545454</c:v>
                </c:pt>
                <c:pt idx="147">
                  <c:v>9918.545454545454</c:v>
                </c:pt>
                <c:pt idx="148">
                  <c:v>9918.545454545454</c:v>
                </c:pt>
                <c:pt idx="149">
                  <c:v>9918.545454545454</c:v>
                </c:pt>
                <c:pt idx="150">
                  <c:v>9918.545454545454</c:v>
                </c:pt>
                <c:pt idx="151">
                  <c:v>9918.545454545454</c:v>
                </c:pt>
                <c:pt idx="152">
                  <c:v>9918.545454545454</c:v>
                </c:pt>
                <c:pt idx="153">
                  <c:v>9918.545454545454</c:v>
                </c:pt>
                <c:pt idx="154">
                  <c:v>9918.545454545454</c:v>
                </c:pt>
                <c:pt idx="155">
                  <c:v>9918.545454545454</c:v>
                </c:pt>
                <c:pt idx="156">
                  <c:v>9918.545454545454</c:v>
                </c:pt>
                <c:pt idx="157">
                  <c:v>9918.545454545454</c:v>
                </c:pt>
                <c:pt idx="158">
                  <c:v>9918.545454545454</c:v>
                </c:pt>
                <c:pt idx="159">
                  <c:v>9918.545454545454</c:v>
                </c:pt>
                <c:pt idx="160">
                  <c:v>9918.545454545454</c:v>
                </c:pt>
                <c:pt idx="161">
                  <c:v>9918.545454545454</c:v>
                </c:pt>
                <c:pt idx="162">
                  <c:v>9918.545454545454</c:v>
                </c:pt>
                <c:pt idx="163">
                  <c:v>9918.545454545454</c:v>
                </c:pt>
                <c:pt idx="164">
                  <c:v>9918.545454545454</c:v>
                </c:pt>
                <c:pt idx="165">
                  <c:v>9918.545454545454</c:v>
                </c:pt>
                <c:pt idx="166">
                  <c:v>9918.545454545454</c:v>
                </c:pt>
                <c:pt idx="167">
                  <c:v>9918.545454545454</c:v>
                </c:pt>
                <c:pt idx="168">
                  <c:v>9918.545454545454</c:v>
                </c:pt>
                <c:pt idx="169">
                  <c:v>9918.545454545454</c:v>
                </c:pt>
                <c:pt idx="170">
                  <c:v>9918.545454545454</c:v>
                </c:pt>
                <c:pt idx="171">
                  <c:v>9918.545454545454</c:v>
                </c:pt>
                <c:pt idx="172">
                  <c:v>9918.545454545454</c:v>
                </c:pt>
                <c:pt idx="173">
                  <c:v>9918.545454545454</c:v>
                </c:pt>
                <c:pt idx="174">
                  <c:v>9918.545454545454</c:v>
                </c:pt>
                <c:pt idx="175">
                  <c:v>9918.545454545454</c:v>
                </c:pt>
                <c:pt idx="176">
                  <c:v>9918.545454545454</c:v>
                </c:pt>
                <c:pt idx="177">
                  <c:v>9918.545454545454</c:v>
                </c:pt>
                <c:pt idx="178">
                  <c:v>9918.545454545454</c:v>
                </c:pt>
                <c:pt idx="179">
                  <c:v>9918.545454545454</c:v>
                </c:pt>
                <c:pt idx="180">
                  <c:v>9918.545454545454</c:v>
                </c:pt>
                <c:pt idx="181">
                  <c:v>9918.545454545454</c:v>
                </c:pt>
                <c:pt idx="182">
                  <c:v>9918.545454545454</c:v>
                </c:pt>
                <c:pt idx="183">
                  <c:v>9918.545454545454</c:v>
                </c:pt>
                <c:pt idx="184">
                  <c:v>9918.545454545454</c:v>
                </c:pt>
                <c:pt idx="185">
                  <c:v>9918.545454545454</c:v>
                </c:pt>
                <c:pt idx="186">
                  <c:v>9918.545454545454</c:v>
                </c:pt>
                <c:pt idx="187">
                  <c:v>9918.545454545454</c:v>
                </c:pt>
                <c:pt idx="188">
                  <c:v>9918.545454545454</c:v>
                </c:pt>
                <c:pt idx="189">
                  <c:v>9918.545454545454</c:v>
                </c:pt>
                <c:pt idx="190">
                  <c:v>9918.545454545454</c:v>
                </c:pt>
                <c:pt idx="191">
                  <c:v>9918.545454545454</c:v>
                </c:pt>
                <c:pt idx="192">
                  <c:v>9918.545454545454</c:v>
                </c:pt>
                <c:pt idx="193">
                  <c:v>9918.545454545454</c:v>
                </c:pt>
                <c:pt idx="194">
                  <c:v>9918.545454545454</c:v>
                </c:pt>
                <c:pt idx="195">
                  <c:v>9918.545454545454</c:v>
                </c:pt>
                <c:pt idx="196">
                  <c:v>9918.545454545454</c:v>
                </c:pt>
                <c:pt idx="197">
                  <c:v>9918.545454545454</c:v>
                </c:pt>
                <c:pt idx="198">
                  <c:v>9918.545454545454</c:v>
                </c:pt>
                <c:pt idx="199">
                  <c:v>9918.545454545454</c:v>
                </c:pt>
                <c:pt idx="200">
                  <c:v>9918.545454545454</c:v>
                </c:pt>
                <c:pt idx="201">
                  <c:v>9918.545454545454</c:v>
                </c:pt>
                <c:pt idx="202">
                  <c:v>9918.545454545454</c:v>
                </c:pt>
                <c:pt idx="203">
                  <c:v>9918.545454545454</c:v>
                </c:pt>
                <c:pt idx="204">
                  <c:v>9918.545454545454</c:v>
                </c:pt>
                <c:pt idx="205">
                  <c:v>9918.545454545454</c:v>
                </c:pt>
                <c:pt idx="206">
                  <c:v>9918.545454545454</c:v>
                </c:pt>
                <c:pt idx="207">
                  <c:v>9918.545454545454</c:v>
                </c:pt>
                <c:pt idx="208">
                  <c:v>9918.545454545454</c:v>
                </c:pt>
                <c:pt idx="209">
                  <c:v>9918.545454545454</c:v>
                </c:pt>
                <c:pt idx="210">
                  <c:v>9918.545454545454</c:v>
                </c:pt>
                <c:pt idx="211">
                  <c:v>9918.545454545454</c:v>
                </c:pt>
                <c:pt idx="212">
                  <c:v>9918.545454545454</c:v>
                </c:pt>
                <c:pt idx="213">
                  <c:v>9918.545454545454</c:v>
                </c:pt>
                <c:pt idx="214">
                  <c:v>9918.545454545454</c:v>
                </c:pt>
                <c:pt idx="215">
                  <c:v>9918.545454545454</c:v>
                </c:pt>
                <c:pt idx="216">
                  <c:v>9918.545454545454</c:v>
                </c:pt>
                <c:pt idx="217">
                  <c:v>9918.545454545454</c:v>
                </c:pt>
                <c:pt idx="218">
                  <c:v>9918.545454545454</c:v>
                </c:pt>
                <c:pt idx="219">
                  <c:v>9918.545454545454</c:v>
                </c:pt>
                <c:pt idx="220">
                  <c:v>9918.545454545454</c:v>
                </c:pt>
                <c:pt idx="221">
                  <c:v>9918.545454545454</c:v>
                </c:pt>
                <c:pt idx="222">
                  <c:v>9918.545454545454</c:v>
                </c:pt>
                <c:pt idx="223">
                  <c:v>9918.545454545454</c:v>
                </c:pt>
                <c:pt idx="224">
                  <c:v>9918.545454545454</c:v>
                </c:pt>
                <c:pt idx="225">
                  <c:v>9918.545454545454</c:v>
                </c:pt>
                <c:pt idx="226">
                  <c:v>9918.545454545454</c:v>
                </c:pt>
                <c:pt idx="227">
                  <c:v>9918.545454545454</c:v>
                </c:pt>
                <c:pt idx="228">
                  <c:v>9918.545454545454</c:v>
                </c:pt>
                <c:pt idx="229">
                  <c:v>9918.545454545454</c:v>
                </c:pt>
                <c:pt idx="230">
                  <c:v>9918.545454545454</c:v>
                </c:pt>
                <c:pt idx="231">
                  <c:v>9918.545454545454</c:v>
                </c:pt>
                <c:pt idx="232">
                  <c:v>9918.545454545454</c:v>
                </c:pt>
                <c:pt idx="233">
                  <c:v>9918.545454545454</c:v>
                </c:pt>
                <c:pt idx="234">
                  <c:v>9918.545454545454</c:v>
                </c:pt>
                <c:pt idx="235">
                  <c:v>9918.545454545454</c:v>
                </c:pt>
                <c:pt idx="236">
                  <c:v>9918.545454545454</c:v>
                </c:pt>
                <c:pt idx="237">
                  <c:v>9918.545454545454</c:v>
                </c:pt>
                <c:pt idx="238">
                  <c:v>9918.545454545454</c:v>
                </c:pt>
                <c:pt idx="239">
                  <c:v>9918.545454545454</c:v>
                </c:pt>
                <c:pt idx="240">
                  <c:v>9918.545454545454</c:v>
                </c:pt>
                <c:pt idx="241">
                  <c:v>9918.545454545454</c:v>
                </c:pt>
                <c:pt idx="242">
                  <c:v>9918.545454545454</c:v>
                </c:pt>
                <c:pt idx="243">
                  <c:v>9918.545454545454</c:v>
                </c:pt>
                <c:pt idx="244">
                  <c:v>9918.545454545454</c:v>
                </c:pt>
                <c:pt idx="245">
                  <c:v>9918.545454545454</c:v>
                </c:pt>
                <c:pt idx="246">
                  <c:v>9918.545454545454</c:v>
                </c:pt>
                <c:pt idx="247">
                  <c:v>9918.545454545454</c:v>
                </c:pt>
                <c:pt idx="248">
                  <c:v>9918.545454545454</c:v>
                </c:pt>
                <c:pt idx="249">
                  <c:v>9918.545454545454</c:v>
                </c:pt>
                <c:pt idx="250">
                  <c:v>9918.545454545454</c:v>
                </c:pt>
                <c:pt idx="251">
                  <c:v>9918.545454545454</c:v>
                </c:pt>
                <c:pt idx="252">
                  <c:v>9918.545454545454</c:v>
                </c:pt>
                <c:pt idx="253">
                  <c:v>9918.545454545454</c:v>
                </c:pt>
                <c:pt idx="254">
                  <c:v>9918.545454545454</c:v>
                </c:pt>
                <c:pt idx="255">
                  <c:v>9918.545454545454</c:v>
                </c:pt>
                <c:pt idx="256">
                  <c:v>9918.545454545454</c:v>
                </c:pt>
                <c:pt idx="257">
                  <c:v>9918.545454545454</c:v>
                </c:pt>
                <c:pt idx="258">
                  <c:v>9918.545454545454</c:v>
                </c:pt>
                <c:pt idx="259">
                  <c:v>9918.545454545454</c:v>
                </c:pt>
                <c:pt idx="260">
                  <c:v>9918.545454545454</c:v>
                </c:pt>
                <c:pt idx="261">
                  <c:v>9918.545454545454</c:v>
                </c:pt>
                <c:pt idx="262">
                  <c:v>9918.545454545454</c:v>
                </c:pt>
                <c:pt idx="263">
                  <c:v>9918.545454545454</c:v>
                </c:pt>
                <c:pt idx="264">
                  <c:v>9918.545454545454</c:v>
                </c:pt>
                <c:pt idx="265">
                  <c:v>9918.545454545454</c:v>
                </c:pt>
                <c:pt idx="266">
                  <c:v>9918.545454545454</c:v>
                </c:pt>
                <c:pt idx="267">
                  <c:v>9918.545454545454</c:v>
                </c:pt>
                <c:pt idx="268">
                  <c:v>9918.545454545454</c:v>
                </c:pt>
                <c:pt idx="269">
                  <c:v>9918.545454545454</c:v>
                </c:pt>
                <c:pt idx="270">
                  <c:v>9918.545454545454</c:v>
                </c:pt>
                <c:pt idx="271">
                  <c:v>9918.545454545454</c:v>
                </c:pt>
                <c:pt idx="272">
                  <c:v>9918.545454545454</c:v>
                </c:pt>
                <c:pt idx="273">
                  <c:v>9918.545454545454</c:v>
                </c:pt>
                <c:pt idx="274">
                  <c:v>9918.545454545454</c:v>
                </c:pt>
                <c:pt idx="275">
                  <c:v>9918.545454545454</c:v>
                </c:pt>
                <c:pt idx="276">
                  <c:v>9918.545454545454</c:v>
                </c:pt>
                <c:pt idx="277">
                  <c:v>9918.545454545454</c:v>
                </c:pt>
                <c:pt idx="278">
                  <c:v>9918.545454545454</c:v>
                </c:pt>
                <c:pt idx="279">
                  <c:v>9918.545454545454</c:v>
                </c:pt>
                <c:pt idx="280">
                  <c:v>9918.545454545454</c:v>
                </c:pt>
                <c:pt idx="281">
                  <c:v>9918.545454545454</c:v>
                </c:pt>
                <c:pt idx="282">
                  <c:v>9918.545454545454</c:v>
                </c:pt>
                <c:pt idx="283">
                  <c:v>9918.545454545454</c:v>
                </c:pt>
                <c:pt idx="284">
                  <c:v>9918.545454545454</c:v>
                </c:pt>
                <c:pt idx="285">
                  <c:v>9918.545454545454</c:v>
                </c:pt>
                <c:pt idx="286">
                  <c:v>9918.545454545454</c:v>
                </c:pt>
                <c:pt idx="287">
                  <c:v>9918.545454545454</c:v>
                </c:pt>
                <c:pt idx="288">
                  <c:v>9918.545454545454</c:v>
                </c:pt>
                <c:pt idx="289">
                  <c:v>9918.545454545454</c:v>
                </c:pt>
                <c:pt idx="290">
                  <c:v>9918.545454545454</c:v>
                </c:pt>
                <c:pt idx="291">
                  <c:v>9918.545454545454</c:v>
                </c:pt>
                <c:pt idx="292">
                  <c:v>9918.545454545454</c:v>
                </c:pt>
                <c:pt idx="293">
                  <c:v>9918.545454545454</c:v>
                </c:pt>
                <c:pt idx="294">
                  <c:v>9918.545454545454</c:v>
                </c:pt>
                <c:pt idx="295">
                  <c:v>9918.545454545454</c:v>
                </c:pt>
                <c:pt idx="296">
                  <c:v>9918.545454545454</c:v>
                </c:pt>
                <c:pt idx="297">
                  <c:v>9918.545454545454</c:v>
                </c:pt>
                <c:pt idx="298">
                  <c:v>9918.545454545454</c:v>
                </c:pt>
                <c:pt idx="299">
                  <c:v>9918.545454545454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2018'!$AC$6:$AC$305</c:f>
              <c:numCache>
                <c:formatCode>#,##0</c:formatCode>
                <c:ptCount val="300"/>
                <c:pt idx="0">
                  <c:v>11616.037368625925</c:v>
                </c:pt>
                <c:pt idx="1">
                  <c:v>11282.26843100189</c:v>
                </c:pt>
                <c:pt idx="2">
                  <c:v>11093.531598513011</c:v>
                </c:pt>
                <c:pt idx="3">
                  <c:v>10963.115356355622</c:v>
                </c:pt>
                <c:pt idx="4">
                  <c:v>10863.341827448126</c:v>
                </c:pt>
                <c:pt idx="5">
                  <c:v>10784.821105890856</c:v>
                </c:pt>
                <c:pt idx="6">
                  <c:v>10718.965517241379</c:v>
                </c:pt>
                <c:pt idx="7">
                  <c:v>10661.521972132905</c:v>
                </c:pt>
                <c:pt idx="8">
                  <c:v>10612.233285917497</c:v>
                </c:pt>
                <c:pt idx="9">
                  <c:v>10570.882040382572</c:v>
                </c:pt>
                <c:pt idx="10">
                  <c:v>10529.851799576571</c:v>
                </c:pt>
                <c:pt idx="11">
                  <c:v>10492.827004219409</c:v>
                </c:pt>
                <c:pt idx="12">
                  <c:v>10463.394109396915</c:v>
                </c:pt>
                <c:pt idx="13">
                  <c:v>10430.478853547711</c:v>
                </c:pt>
                <c:pt idx="14">
                  <c:v>10405.020920502093</c:v>
                </c:pt>
                <c:pt idx="15">
                  <c:v>10379.686956521738</c:v>
                </c:pt>
                <c:pt idx="16">
                  <c:v>10354.476058292852</c:v>
                </c:pt>
                <c:pt idx="17">
                  <c:v>10332.963988919668</c:v>
                </c:pt>
                <c:pt idx="18">
                  <c:v>10311.541119557705</c:v>
                </c:pt>
                <c:pt idx="19">
                  <c:v>10290.206896551725</c:v>
                </c:pt>
                <c:pt idx="20">
                  <c:v>10268.960770818996</c:v>
                </c:pt>
                <c:pt idx="21">
                  <c:v>10251.322569563725</c:v>
                </c:pt>
                <c:pt idx="22">
                  <c:v>10233.744855967077</c:v>
                </c:pt>
                <c:pt idx="23">
                  <c:v>10219.726027397261</c:v>
                </c:pt>
                <c:pt idx="24">
                  <c:v>10202.25641025641</c:v>
                </c:pt>
                <c:pt idx="25">
                  <c:v>10188.323659952202</c:v>
                </c:pt>
                <c:pt idx="26">
                  <c:v>10174.428912376407</c:v>
                </c:pt>
                <c:pt idx="27">
                  <c:v>10160.572012257406</c:v>
                </c:pt>
                <c:pt idx="28">
                  <c:v>10146.752805168309</c:v>
                </c:pt>
                <c:pt idx="29">
                  <c:v>10132.971137521223</c:v>
                </c:pt>
                <c:pt idx="30">
                  <c:v>10119.226856561547</c:v>
                </c:pt>
                <c:pt idx="31">
                  <c:v>10108.943089430895</c:v>
                </c:pt>
                <c:pt idx="32">
                  <c:v>10095.263870094723</c:v>
                </c:pt>
                <c:pt idx="33">
                  <c:v>10085.02872592092</c:v>
                </c:pt>
                <c:pt idx="34">
                  <c:v>10074.814314652262</c:v>
                </c:pt>
                <c:pt idx="35">
                  <c:v>10064.620573355818</c:v>
                </c:pt>
                <c:pt idx="36">
                  <c:v>10054.4474393531</c:v>
                </c:pt>
                <c:pt idx="37">
                  <c:v>10044.294850218781</c:v>
                </c:pt>
                <c:pt idx="38">
                  <c:v>10034.162743779421</c:v>
                </c:pt>
                <c:pt idx="39">
                  <c:v>10024.051058112194</c:v>
                </c:pt>
                <c:pt idx="40">
                  <c:v>10013.959731543624</c:v>
                </c:pt>
                <c:pt idx="41">
                  <c:v>10007.243460764588</c:v>
                </c:pt>
                <c:pt idx="42">
                  <c:v>9997.1859296482398</c:v>
                </c:pt>
                <c:pt idx="43">
                  <c:v>9990.492132574489</c:v>
                </c:pt>
                <c:pt idx="44">
                  <c:v>9980.4682274247498</c:v>
                </c:pt>
                <c:pt idx="45">
                  <c:v>9973.7967914438505</c:v>
                </c:pt>
                <c:pt idx="46">
                  <c:v>9963.8063439065118</c:v>
                </c:pt>
                <c:pt idx="47">
                  <c:v>9957.1571571571567</c:v>
                </c:pt>
                <c:pt idx="48">
                  <c:v>9950.5168389463161</c:v>
                </c:pt>
                <c:pt idx="49">
                  <c:v>9940.572951365757</c:v>
                </c:pt>
                <c:pt idx="50">
                  <c:v>9933.9547270306266</c:v>
                </c:pt>
                <c:pt idx="51">
                  <c:v>9927.3453093812386</c:v>
                </c:pt>
                <c:pt idx="52">
                  <c:v>9920.7446808510649</c:v>
                </c:pt>
                <c:pt idx="53">
                  <c:v>9914.1528239202653</c:v>
                </c:pt>
                <c:pt idx="54">
                  <c:v>9907.5697211155384</c:v>
                </c:pt>
                <c:pt idx="55">
                  <c:v>9900.9953550099526</c:v>
                </c:pt>
                <c:pt idx="56">
                  <c:v>9894.4297082228113</c:v>
                </c:pt>
                <c:pt idx="57">
                  <c:v>9887.8727634194838</c:v>
                </c:pt>
                <c:pt idx="58">
                  <c:v>9881.324503311258</c:v>
                </c:pt>
                <c:pt idx="59">
                  <c:v>9874.7849106551948</c:v>
                </c:pt>
                <c:pt idx="60">
                  <c:v>9868.2539682539682</c:v>
                </c:pt>
                <c:pt idx="61">
                  <c:v>9864.9917355371908</c:v>
                </c:pt>
                <c:pt idx="62">
                  <c:v>9858.4737363726472</c:v>
                </c:pt>
                <c:pt idx="63">
                  <c:v>9851.9643446682076</c:v>
                </c:pt>
                <c:pt idx="64">
                  <c:v>9845.4635433850217</c:v>
                </c:pt>
                <c:pt idx="65">
                  <c:v>9842.2163588390504</c:v>
                </c:pt>
                <c:pt idx="66">
                  <c:v>9835.7284113381684</c:v>
                </c:pt>
                <c:pt idx="67">
                  <c:v>9829.249011857708</c:v>
                </c:pt>
                <c:pt idx="68">
                  <c:v>9826.0125123477119</c:v>
                </c:pt>
                <c:pt idx="69">
                  <c:v>9819.5459032576509</c:v>
                </c:pt>
                <c:pt idx="70">
                  <c:v>9816.3157894736851</c:v>
                </c:pt>
                <c:pt idx="71">
                  <c:v>9809.8619329388548</c:v>
                </c:pt>
                <c:pt idx="72">
                  <c:v>9806.6381860006568</c:v>
                </c:pt>
                <c:pt idx="73">
                  <c:v>9800.1970443349765</c:v>
                </c:pt>
                <c:pt idx="74">
                  <c:v>9796.9796454366387</c:v>
                </c:pt>
                <c:pt idx="75">
                  <c:v>9790.5511811023625</c:v>
                </c:pt>
                <c:pt idx="76">
                  <c:v>9787.3401115119723</c:v>
                </c:pt>
                <c:pt idx="77">
                  <c:v>9780.9242871189763</c:v>
                </c:pt>
                <c:pt idx="78">
                  <c:v>9777.7195281782442</c:v>
                </c:pt>
                <c:pt idx="79">
                  <c:v>9771.3163064833007</c:v>
                </c:pt>
                <c:pt idx="80">
                  <c:v>9768.1178396072009</c:v>
                </c:pt>
                <c:pt idx="81">
                  <c:v>9764.9214659685877</c:v>
                </c:pt>
                <c:pt idx="82">
                  <c:v>9758.5349901896661</c:v>
                </c:pt>
                <c:pt idx="83">
                  <c:v>9755.3448839490029</c:v>
                </c:pt>
                <c:pt idx="84">
                  <c:v>9752.1568627450979</c:v>
                </c:pt>
                <c:pt idx="85">
                  <c:v>9745.7870672762892</c:v>
                </c:pt>
                <c:pt idx="86">
                  <c:v>9742.6052889324201</c:v>
                </c:pt>
                <c:pt idx="87">
                  <c:v>9739.4255874673636</c:v>
                </c:pt>
                <c:pt idx="88">
                  <c:v>9736.2479608482881</c:v>
                </c:pt>
                <c:pt idx="89">
                  <c:v>9729.8989240299961</c:v>
                </c:pt>
                <c:pt idx="90">
                  <c:v>9726.7275097783568</c:v>
                </c:pt>
                <c:pt idx="91">
                  <c:v>9723.5581622678401</c:v>
                </c:pt>
                <c:pt idx="92">
                  <c:v>9720.3908794788276</c:v>
                </c:pt>
                <c:pt idx="93">
                  <c:v>9717.225659394333</c:v>
                </c:pt>
                <c:pt idx="94">
                  <c:v>9710.9013992840864</c:v>
                </c:pt>
                <c:pt idx="95">
                  <c:v>9707.7423552374767</c:v>
                </c:pt>
                <c:pt idx="96">
                  <c:v>9704.585365853658</c:v>
                </c:pt>
                <c:pt idx="97">
                  <c:v>9701.430429128739</c:v>
                </c:pt>
                <c:pt idx="98">
                  <c:v>9698.2775430614238</c:v>
                </c:pt>
                <c:pt idx="99">
                  <c:v>9695.1267056530214</c:v>
                </c:pt>
                <c:pt idx="100">
                  <c:v>9691.9779149074384</c:v>
                </c:pt>
                <c:pt idx="101">
                  <c:v>9688.8311688311678</c:v>
                </c:pt>
                <c:pt idx="102">
                  <c:v>9685.6864654333021</c:v>
                </c:pt>
                <c:pt idx="103">
                  <c:v>9679.4031787220247</c:v>
                </c:pt>
                <c:pt idx="104">
                  <c:v>9676.264591439689</c:v>
                </c:pt>
                <c:pt idx="105">
                  <c:v>9673.1280388978921</c:v>
                </c:pt>
                <c:pt idx="106">
                  <c:v>9669.9935191185996</c:v>
                </c:pt>
                <c:pt idx="107">
                  <c:v>9666.8610301263361</c:v>
                </c:pt>
                <c:pt idx="108">
                  <c:v>9663.7305699481876</c:v>
                </c:pt>
                <c:pt idx="109">
                  <c:v>9660.6021366137902</c:v>
                </c:pt>
                <c:pt idx="110">
                  <c:v>9657.4757281553411</c:v>
                </c:pt>
                <c:pt idx="111">
                  <c:v>9654.3513426075697</c:v>
                </c:pt>
                <c:pt idx="112">
                  <c:v>9651.2289780077608</c:v>
                </c:pt>
                <c:pt idx="113">
                  <c:v>9648.1086323957315</c:v>
                </c:pt>
                <c:pt idx="114">
                  <c:v>9644.9903038138327</c:v>
                </c:pt>
                <c:pt idx="115">
                  <c:v>9641.8739903069472</c:v>
                </c:pt>
                <c:pt idx="116">
                  <c:v>9638.7596899224809</c:v>
                </c:pt>
                <c:pt idx="117">
                  <c:v>9635.6474007103661</c:v>
                </c:pt>
                <c:pt idx="118">
                  <c:v>9635.6474007103661</c:v>
                </c:pt>
                <c:pt idx="119">
                  <c:v>9632.5371207230473</c:v>
                </c:pt>
                <c:pt idx="120">
                  <c:v>9629.4288480154901</c:v>
                </c:pt>
                <c:pt idx="121">
                  <c:v>9626.322580645161</c:v>
                </c:pt>
                <c:pt idx="122">
                  <c:v>9623.2183166720406</c:v>
                </c:pt>
                <c:pt idx="123">
                  <c:v>9620.1160541586069</c:v>
                </c:pt>
                <c:pt idx="124">
                  <c:v>9617.0157911698352</c:v>
                </c:pt>
                <c:pt idx="125">
                  <c:v>9613.9175257731968</c:v>
                </c:pt>
                <c:pt idx="126">
                  <c:v>9610.8212560386473</c:v>
                </c:pt>
                <c:pt idx="127">
                  <c:v>9607.7269800386348</c:v>
                </c:pt>
                <c:pt idx="128">
                  <c:v>9607.7269800386348</c:v>
                </c:pt>
                <c:pt idx="129">
                  <c:v>9604.6346958480844</c:v>
                </c:pt>
                <c:pt idx="130">
                  <c:v>9601.5444015444027</c:v>
                </c:pt>
                <c:pt idx="131">
                  <c:v>9598.4560952074626</c:v>
                </c:pt>
                <c:pt idx="132">
                  <c:v>9595.3697749196144</c:v>
                </c:pt>
                <c:pt idx="133">
                  <c:v>9592.2854387656698</c:v>
                </c:pt>
                <c:pt idx="134">
                  <c:v>9592.2854387656698</c:v>
                </c:pt>
                <c:pt idx="135">
                  <c:v>9589.203084832905</c:v>
                </c:pt>
                <c:pt idx="136">
                  <c:v>9586.12271121105</c:v>
                </c:pt>
                <c:pt idx="137">
                  <c:v>9583.0443159922925</c:v>
                </c:pt>
                <c:pt idx="138">
                  <c:v>9579.9678972712682</c:v>
                </c:pt>
                <c:pt idx="139">
                  <c:v>9579.9678972712682</c:v>
                </c:pt>
                <c:pt idx="140">
                  <c:v>9576.8934531450577</c:v>
                </c:pt>
                <c:pt idx="141">
                  <c:v>9573.8209817131847</c:v>
                </c:pt>
                <c:pt idx="142">
                  <c:v>9570.7504810776136</c:v>
                </c:pt>
                <c:pt idx="143">
                  <c:v>9567.6819493427374</c:v>
                </c:pt>
                <c:pt idx="144">
                  <c:v>9567.6819493427374</c:v>
                </c:pt>
                <c:pt idx="145">
                  <c:v>9564.6153846153848</c:v>
                </c:pt>
                <c:pt idx="146">
                  <c:v>9561.5507850048052</c:v>
                </c:pt>
                <c:pt idx="147">
                  <c:v>9558.4881486226786</c:v>
                </c:pt>
                <c:pt idx="148">
                  <c:v>9558.4881486226786</c:v>
                </c:pt>
                <c:pt idx="149">
                  <c:v>9555.4274735830932</c:v>
                </c:pt>
                <c:pt idx="150">
                  <c:v>9552.3687580025617</c:v>
                </c:pt>
                <c:pt idx="151">
                  <c:v>9549.3119999999999</c:v>
                </c:pt>
                <c:pt idx="152">
                  <c:v>9549.3119999999999</c:v>
                </c:pt>
                <c:pt idx="153">
                  <c:v>9546.2571976967374</c:v>
                </c:pt>
                <c:pt idx="154">
                  <c:v>9543.2043492165012</c:v>
                </c:pt>
                <c:pt idx="155">
                  <c:v>9543.2043492165012</c:v>
                </c:pt>
                <c:pt idx="156">
                  <c:v>9540.1534526854211</c:v>
                </c:pt>
                <c:pt idx="157">
                  <c:v>9537.1045062320227</c:v>
                </c:pt>
                <c:pt idx="158">
                  <c:v>9534.0575079872197</c:v>
                </c:pt>
                <c:pt idx="159">
                  <c:v>9534.0575079872197</c:v>
                </c:pt>
                <c:pt idx="160">
                  <c:v>9531.0124560843178</c:v>
                </c:pt>
                <c:pt idx="161">
                  <c:v>9527.969348659004</c:v>
                </c:pt>
                <c:pt idx="162">
                  <c:v>9527.969348659004</c:v>
                </c:pt>
                <c:pt idx="163">
                  <c:v>9524.9281838493462</c:v>
                </c:pt>
                <c:pt idx="164">
                  <c:v>9521.8889597957877</c:v>
                </c:pt>
                <c:pt idx="165">
                  <c:v>9521.8889597957877</c:v>
                </c:pt>
                <c:pt idx="166">
                  <c:v>9518.8516746411478</c:v>
                </c:pt>
                <c:pt idx="167">
                  <c:v>9515.8163265306121</c:v>
                </c:pt>
                <c:pt idx="168">
                  <c:v>9515.8163265306121</c:v>
                </c:pt>
                <c:pt idx="169">
                  <c:v>9512.7829136117307</c:v>
                </c:pt>
                <c:pt idx="170">
                  <c:v>9509.7514340344169</c:v>
                </c:pt>
                <c:pt idx="171">
                  <c:v>9509.7514340344169</c:v>
                </c:pt>
                <c:pt idx="172">
                  <c:v>9506.7218859509394</c:v>
                </c:pt>
                <c:pt idx="173">
                  <c:v>9503.6942675159244</c:v>
                </c:pt>
                <c:pt idx="174">
                  <c:v>9503.6942675159244</c:v>
                </c:pt>
                <c:pt idx="175">
                  <c:v>9500.6685768863426</c:v>
                </c:pt>
                <c:pt idx="176">
                  <c:v>9500.6685768863426</c:v>
                </c:pt>
                <c:pt idx="177">
                  <c:v>9497.6448122215152</c:v>
                </c:pt>
                <c:pt idx="178">
                  <c:v>9494.6229716831058</c:v>
                </c:pt>
                <c:pt idx="179">
                  <c:v>9494.6229716831058</c:v>
                </c:pt>
                <c:pt idx="180">
                  <c:v>9491.6030534351139</c:v>
                </c:pt>
                <c:pt idx="181">
                  <c:v>9491.6030534351139</c:v>
                </c:pt>
                <c:pt idx="182">
                  <c:v>9488.58505564388</c:v>
                </c:pt>
                <c:pt idx="183">
                  <c:v>9485.5689764780673</c:v>
                </c:pt>
                <c:pt idx="184">
                  <c:v>9485.5689764780673</c:v>
                </c:pt>
                <c:pt idx="185">
                  <c:v>9482.5548141086747</c:v>
                </c:pt>
                <c:pt idx="186">
                  <c:v>9482.5548141086747</c:v>
                </c:pt>
                <c:pt idx="187">
                  <c:v>9479.5425667090221</c:v>
                </c:pt>
                <c:pt idx="188">
                  <c:v>9476.5322324547487</c:v>
                </c:pt>
                <c:pt idx="189">
                  <c:v>9476.5322324547487</c:v>
                </c:pt>
                <c:pt idx="190">
                  <c:v>9473.5238095238092</c:v>
                </c:pt>
                <c:pt idx="191">
                  <c:v>9473.5238095238092</c:v>
                </c:pt>
                <c:pt idx="192">
                  <c:v>9470.5172960964774</c:v>
                </c:pt>
                <c:pt idx="193">
                  <c:v>9467.5126903553301</c:v>
                </c:pt>
                <c:pt idx="194">
                  <c:v>9467.5126903553301</c:v>
                </c:pt>
                <c:pt idx="195">
                  <c:v>9464.5099904852523</c:v>
                </c:pt>
                <c:pt idx="196">
                  <c:v>9464.5099904852523</c:v>
                </c:pt>
                <c:pt idx="197">
                  <c:v>9461.5091946734301</c:v>
                </c:pt>
                <c:pt idx="198">
                  <c:v>9461.5091946734301</c:v>
                </c:pt>
                <c:pt idx="199">
                  <c:v>9458.5103011093506</c:v>
                </c:pt>
                <c:pt idx="200">
                  <c:v>9458.5103011093506</c:v>
                </c:pt>
                <c:pt idx="201">
                  <c:v>9455.513307984791</c:v>
                </c:pt>
                <c:pt idx="202">
                  <c:v>9452.5182134938223</c:v>
                </c:pt>
                <c:pt idx="203">
                  <c:v>9452.5182134938223</c:v>
                </c:pt>
                <c:pt idx="204">
                  <c:v>9449.5250158328054</c:v>
                </c:pt>
                <c:pt idx="205">
                  <c:v>9449.5250158328054</c:v>
                </c:pt>
                <c:pt idx="206">
                  <c:v>9446.5337132003806</c:v>
                </c:pt>
                <c:pt idx="207">
                  <c:v>9446.5337132003806</c:v>
                </c:pt>
                <c:pt idx="208">
                  <c:v>9443.5443037974674</c:v>
                </c:pt>
                <c:pt idx="209">
                  <c:v>9443.5443037974674</c:v>
                </c:pt>
                <c:pt idx="210">
                  <c:v>9440.5567858272698</c:v>
                </c:pt>
                <c:pt idx="211">
                  <c:v>9440.5567858272698</c:v>
                </c:pt>
                <c:pt idx="212">
                  <c:v>9437.5711574952566</c:v>
                </c:pt>
                <c:pt idx="213">
                  <c:v>9437.5711574952566</c:v>
                </c:pt>
                <c:pt idx="214">
                  <c:v>9434.5874170091683</c:v>
                </c:pt>
                <c:pt idx="215">
                  <c:v>9434.5874170091683</c:v>
                </c:pt>
                <c:pt idx="216">
                  <c:v>9431.6055625790141</c:v>
                </c:pt>
                <c:pt idx="217">
                  <c:v>9431.6055625790141</c:v>
                </c:pt>
                <c:pt idx="218">
                  <c:v>9428.6255924170619</c:v>
                </c:pt>
                <c:pt idx="219">
                  <c:v>9428.6255924170619</c:v>
                </c:pt>
                <c:pt idx="220">
                  <c:v>9425.647504737839</c:v>
                </c:pt>
                <c:pt idx="221">
                  <c:v>9425.647504737839</c:v>
                </c:pt>
                <c:pt idx="222">
                  <c:v>9422.6712977581301</c:v>
                </c:pt>
                <c:pt idx="223">
                  <c:v>9422.6712977581301</c:v>
                </c:pt>
                <c:pt idx="224">
                  <c:v>9419.69696969697</c:v>
                </c:pt>
                <c:pt idx="225">
                  <c:v>9419.69696969697</c:v>
                </c:pt>
                <c:pt idx="226">
                  <c:v>9416.724518775638</c:v>
                </c:pt>
                <c:pt idx="227">
                  <c:v>9416.724518775638</c:v>
                </c:pt>
                <c:pt idx="228">
                  <c:v>9413.7539432176654</c:v>
                </c:pt>
                <c:pt idx="229">
                  <c:v>9413.7539432176654</c:v>
                </c:pt>
                <c:pt idx="230">
                  <c:v>9410.7852412488173</c:v>
                </c:pt>
                <c:pt idx="231">
                  <c:v>9410.7852412488173</c:v>
                </c:pt>
                <c:pt idx="232">
                  <c:v>9407.8184110970997</c:v>
                </c:pt>
                <c:pt idx="233">
                  <c:v>9407.8184110970997</c:v>
                </c:pt>
                <c:pt idx="234">
                  <c:v>9404.8534509927504</c:v>
                </c:pt>
                <c:pt idx="235">
                  <c:v>9404.8534509927504</c:v>
                </c:pt>
                <c:pt idx="236">
                  <c:v>9401.8903591682429</c:v>
                </c:pt>
                <c:pt idx="237">
                  <c:v>9401.8903591682429</c:v>
                </c:pt>
                <c:pt idx="238">
                  <c:v>9398.929133858268</c:v>
                </c:pt>
                <c:pt idx="239">
                  <c:v>9398.929133858268</c:v>
                </c:pt>
                <c:pt idx="240">
                  <c:v>9395.9697732997483</c:v>
                </c:pt>
                <c:pt idx="241">
                  <c:v>9395.9697732997483</c:v>
                </c:pt>
                <c:pt idx="242">
                  <c:v>9395.9697732997483</c:v>
                </c:pt>
                <c:pt idx="243">
                  <c:v>9393.0122757318222</c:v>
                </c:pt>
                <c:pt idx="244">
                  <c:v>9393.0122757318222</c:v>
                </c:pt>
                <c:pt idx="245">
                  <c:v>9390.056639395847</c:v>
                </c:pt>
                <c:pt idx="246">
                  <c:v>9390.056639395847</c:v>
                </c:pt>
                <c:pt idx="247">
                  <c:v>9387.1028625353883</c:v>
                </c:pt>
                <c:pt idx="248">
                  <c:v>9387.1028625353883</c:v>
                </c:pt>
                <c:pt idx="249">
                  <c:v>9384.1509433962256</c:v>
                </c:pt>
                <c:pt idx="250">
                  <c:v>9384.1509433962256</c:v>
                </c:pt>
                <c:pt idx="251">
                  <c:v>9384.1509433962256</c:v>
                </c:pt>
                <c:pt idx="252">
                  <c:v>9381.2008802263445</c:v>
                </c:pt>
                <c:pt idx="253">
                  <c:v>9381.2008802263445</c:v>
                </c:pt>
                <c:pt idx="254">
                  <c:v>9378.2526712759263</c:v>
                </c:pt>
                <c:pt idx="255">
                  <c:v>9378.2526712759263</c:v>
                </c:pt>
                <c:pt idx="256">
                  <c:v>9375.3063147973608</c:v>
                </c:pt>
                <c:pt idx="257">
                  <c:v>9375.3063147973608</c:v>
                </c:pt>
                <c:pt idx="258">
                  <c:v>9372.3618090452255</c:v>
                </c:pt>
                <c:pt idx="259">
                  <c:v>9372.3618090452255</c:v>
                </c:pt>
                <c:pt idx="260">
                  <c:v>9372.3618090452255</c:v>
                </c:pt>
                <c:pt idx="261">
                  <c:v>9369.419152276294</c:v>
                </c:pt>
                <c:pt idx="262">
                  <c:v>9369.419152276294</c:v>
                </c:pt>
                <c:pt idx="263">
                  <c:v>9366.4783427495295</c:v>
                </c:pt>
                <c:pt idx="264">
                  <c:v>9366.4783427495295</c:v>
                </c:pt>
                <c:pt idx="265">
                  <c:v>9366.4783427495295</c:v>
                </c:pt>
                <c:pt idx="266">
                  <c:v>9363.5393787260746</c:v>
                </c:pt>
                <c:pt idx="267">
                  <c:v>9363.5393787260746</c:v>
                </c:pt>
                <c:pt idx="268">
                  <c:v>9360.6022584692601</c:v>
                </c:pt>
                <c:pt idx="269">
                  <c:v>9360.6022584692601</c:v>
                </c:pt>
                <c:pt idx="270">
                  <c:v>9357.6669802445904</c:v>
                </c:pt>
                <c:pt idx="271">
                  <c:v>9357.6669802445904</c:v>
                </c:pt>
                <c:pt idx="272">
                  <c:v>9357.6669802445904</c:v>
                </c:pt>
                <c:pt idx="273">
                  <c:v>9354.7335423197492</c:v>
                </c:pt>
                <c:pt idx="274">
                  <c:v>9354.7335423197492</c:v>
                </c:pt>
                <c:pt idx="275">
                  <c:v>9351.8019429645883</c:v>
                </c:pt>
                <c:pt idx="276">
                  <c:v>9351.8019429645883</c:v>
                </c:pt>
                <c:pt idx="277">
                  <c:v>9351.8019429645883</c:v>
                </c:pt>
                <c:pt idx="278">
                  <c:v>9348.8721804511279</c:v>
                </c:pt>
                <c:pt idx="279">
                  <c:v>9348.8721804511279</c:v>
                </c:pt>
                <c:pt idx="280">
                  <c:v>9345.9442530535543</c:v>
                </c:pt>
                <c:pt idx="281">
                  <c:v>9345.9442530535543</c:v>
                </c:pt>
                <c:pt idx="282">
                  <c:v>9345.9442530535543</c:v>
                </c:pt>
                <c:pt idx="283">
                  <c:v>9343.0181590482152</c:v>
                </c:pt>
                <c:pt idx="284">
                  <c:v>9343.0181590482152</c:v>
                </c:pt>
                <c:pt idx="285">
                  <c:v>9343.0181590482152</c:v>
                </c:pt>
                <c:pt idx="286">
                  <c:v>9340.0938967136153</c:v>
                </c:pt>
                <c:pt idx="287">
                  <c:v>9340.0938967136153</c:v>
                </c:pt>
                <c:pt idx="288">
                  <c:v>9337.1714643304131</c:v>
                </c:pt>
                <c:pt idx="289">
                  <c:v>9337.1714643304131</c:v>
                </c:pt>
                <c:pt idx="290">
                  <c:v>9337.1714643304131</c:v>
                </c:pt>
                <c:pt idx="291">
                  <c:v>9334.2508601814206</c:v>
                </c:pt>
                <c:pt idx="292">
                  <c:v>9334.2508601814206</c:v>
                </c:pt>
                <c:pt idx="293">
                  <c:v>9331.3320825515948</c:v>
                </c:pt>
                <c:pt idx="294">
                  <c:v>9331.3320825515948</c:v>
                </c:pt>
                <c:pt idx="295">
                  <c:v>9331.3320825515948</c:v>
                </c:pt>
                <c:pt idx="296">
                  <c:v>9328.4151297280405</c:v>
                </c:pt>
                <c:pt idx="297">
                  <c:v>9328.4151297280405</c:v>
                </c:pt>
                <c:pt idx="298">
                  <c:v>9328.4151297280405</c:v>
                </c:pt>
                <c:pt idx="299">
                  <c:v>9325.5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2018'!$AD$6:$AD$305</c:f>
              <c:numCache>
                <c:formatCode>#,##0</c:formatCode>
                <c:ptCount val="300"/>
                <c:pt idx="0">
                  <c:v>10858.290016131923</c:v>
                </c:pt>
                <c:pt idx="1">
                  <c:v>10520.156870930556</c:v>
                </c:pt>
                <c:pt idx="2">
                  <c:v>10331.949508472662</c:v>
                </c:pt>
                <c:pt idx="3">
                  <c:v>10202.447038109633</c:v>
                </c:pt>
                <c:pt idx="4">
                  <c:v>10104.2112492079</c:v>
                </c:pt>
                <c:pt idx="5">
                  <c:v>10025.3400975023</c:v>
                </c:pt>
                <c:pt idx="6">
                  <c:v>9959.609812792698</c:v>
                </c:pt>
                <c:pt idx="7">
                  <c:v>9903.3644020664942</c:v>
                </c:pt>
                <c:pt idx="8">
                  <c:v>9854.2771292035286</c:v>
                </c:pt>
                <c:pt idx="9">
                  <c:v>9810.7775836904548</c:v>
                </c:pt>
                <c:pt idx="10">
                  <c:v>9771.7569779672285</c:v>
                </c:pt>
                <c:pt idx="11">
                  <c:v>9736.4040070648116</c:v>
                </c:pt>
                <c:pt idx="12">
                  <c:v>9704.1075717497588</c:v>
                </c:pt>
                <c:pt idx="13">
                  <c:v>9674.396177633389</c:v>
                </c:pt>
                <c:pt idx="14">
                  <c:v>9646.8986002593774</c:v>
                </c:pt>
                <c:pt idx="15">
                  <c:v>9621.3174600523271</c:v>
                </c:pt>
                <c:pt idx="16">
                  <c:v>9597.4109430055523</c:v>
                </c:pt>
                <c:pt idx="17">
                  <c:v>9574.9798333987565</c:v>
                </c:pt>
                <c:pt idx="18">
                  <c:v>9553.858110767138</c:v>
                </c:pt>
                <c:pt idx="19">
                  <c:v>9533.9059986758875</c:v>
                </c:pt>
                <c:pt idx="20">
                  <c:v>9515.0047374618134</c:v>
                </c:pt>
                <c:pt idx="21">
                  <c:v>9497.0525930111999</c:v>
                </c:pt>
                <c:pt idx="22">
                  <c:v>9479.9617673113989</c:v>
                </c:pt>
                <c:pt idx="23">
                  <c:v>9463.6559772989804</c:v>
                </c:pt>
                <c:pt idx="24">
                  <c:v>9448.0685360467178</c:v>
                </c:pt>
                <c:pt idx="25">
                  <c:v>9433.1408164405875</c:v>
                </c:pt>
                <c:pt idx="26">
                  <c:v>9418.8210095383274</c:v>
                </c:pt>
                <c:pt idx="27">
                  <c:v>9405.0631124212468</c:v>
                </c:pt>
                <c:pt idx="28">
                  <c:v>9391.8260965542231</c:v>
                </c:pt>
                <c:pt idx="29">
                  <c:v>9379.0732194315642</c:v>
                </c:pt>
                <c:pt idx="30">
                  <c:v>9366.7714509313009</c:v>
                </c:pt>
                <c:pt idx="31">
                  <c:v>9354.890992226623</c:v>
                </c:pt>
                <c:pt idx="32">
                  <c:v>9343.4048699311679</c:v>
                </c:pt>
                <c:pt idx="33">
                  <c:v>9332.2885918175289</c:v>
                </c:pt>
                <c:pt idx="34">
                  <c:v>9321.5198532530794</c:v>
                </c:pt>
                <c:pt idx="35">
                  <c:v>9311.0782856631631</c:v>
                </c:pt>
                <c:pt idx="36">
                  <c:v>9300.9452400179598</c:v>
                </c:pt>
                <c:pt idx="37">
                  <c:v>9291.103599662225</c:v>
                </c:pt>
                <c:pt idx="38">
                  <c:v>9281.537617852151</c:v>
                </c:pt>
                <c:pt idx="39">
                  <c:v>9272.23277619484</c:v>
                </c:pt>
                <c:pt idx="40">
                  <c:v>9263.1756608512023</c:v>
                </c:pt>
                <c:pt idx="41">
                  <c:v>9254.3538538988341</c:v>
                </c:pt>
                <c:pt idx="42">
                  <c:v>9245.7558376853212</c:v>
                </c:pt>
                <c:pt idx="43">
                  <c:v>9237.3709103556175</c:v>
                </c:pt>
                <c:pt idx="44">
                  <c:v>9229.1891110262495</c:v>
                </c:pt>
                <c:pt idx="45">
                  <c:v>9221.2011533167952</c:v>
                </c:pt>
                <c:pt idx="46">
                  <c:v>9213.3983661455622</c:v>
                </c:pt>
                <c:pt idx="47">
                  <c:v>9205.7726408592989</c:v>
                </c:pt>
                <c:pt idx="48">
                  <c:v>9198.3163839026038</c:v>
                </c:pt>
                <c:pt idx="49">
                  <c:v>9191.0224743464514</c:v>
                </c:pt>
                <c:pt idx="50">
                  <c:v>9183.8842256905227</c:v>
                </c:pt>
                <c:pt idx="51">
                  <c:v>9176.8953514347086</c:v>
                </c:pt>
                <c:pt idx="52">
                  <c:v>9170.0499339830658</c:v>
                </c:pt>
                <c:pt idx="53">
                  <c:v>9163.3423965014535</c:v>
                </c:pt>
                <c:pt idx="54">
                  <c:v>9156.7674773991675</c:v>
                </c:pt>
                <c:pt idx="55">
                  <c:v>9150.3202071470914</c:v>
                </c:pt>
                <c:pt idx="56">
                  <c:v>9143.9958871808012</c:v>
                </c:pt>
                <c:pt idx="57">
                  <c:v>9137.7900706681321</c:v>
                </c:pt>
                <c:pt idx="58">
                  <c:v>9131.6985449473323</c:v>
                </c:pt>
                <c:pt idx="59">
                  <c:v>9125.7173154651136</c:v>
                </c:pt>
                <c:pt idx="60">
                  <c:v>9119.8425910637161</c:v>
                </c:pt>
                <c:pt idx="61">
                  <c:v>9114.0707704837023</c:v>
                </c:pt>
                <c:pt idx="62">
                  <c:v>9108.3984299640761</c:v>
                </c:pt>
                <c:pt idx="63">
                  <c:v>9102.8223118347032</c:v>
                </c:pt>
                <c:pt idx="64">
                  <c:v>9097.3393140074277</c:v>
                </c:pt>
                <c:pt idx="65">
                  <c:v>9091.9464802824605</c:v>
                </c:pt>
                <c:pt idx="66">
                  <c:v>9086.6409913954667</c:v>
                </c:pt>
                <c:pt idx="67">
                  <c:v>9081.4201567386299</c:v>
                </c:pt>
                <c:pt idx="68">
                  <c:v>9076.2814066958526</c:v>
                </c:pt>
                <c:pt idx="69">
                  <c:v>9071.2222855383297</c:v>
                </c:pt>
                <c:pt idx="70">
                  <c:v>9066.2404448322031</c:v>
                </c:pt>
                <c:pt idx="71">
                  <c:v>9061.3336373146867</c:v>
                </c:pt>
                <c:pt idx="72">
                  <c:v>9056.4997111994162</c:v>
                </c:pt>
                <c:pt idx="73">
                  <c:v>9051.7366048754538</c:v>
                </c:pt>
                <c:pt idx="74">
                  <c:v>9047.0423419678755</c:v>
                </c:pt>
                <c:pt idx="75">
                  <c:v>9042.4150267307614</c:v>
                </c:pt>
                <c:pt idx="76">
                  <c:v>9037.8528397461923</c:v>
                </c:pt>
                <c:pt idx="77">
                  <c:v>9033.3540339052415</c:v>
                </c:pt>
                <c:pt idx="78">
                  <c:v>9028.9169306490967</c:v>
                </c:pt>
                <c:pt idx="79">
                  <c:v>9024.5399164504306</c:v>
                </c:pt>
                <c:pt idx="80">
                  <c:v>9020.2214395168648</c:v>
                </c:pt>
                <c:pt idx="81">
                  <c:v>9015.9600066999574</c:v>
                </c:pt>
                <c:pt idx="82">
                  <c:v>9011.7541805945493</c:v>
                </c:pt>
                <c:pt idx="83">
                  <c:v>9007.6025768146355</c:v>
                </c:pt>
                <c:pt idx="84">
                  <c:v>9003.5038614330224</c:v>
                </c:pt>
                <c:pt idx="85">
                  <c:v>8999.4567485731513</c:v>
                </c:pt>
                <c:pt idx="86">
                  <c:v>8995.4599981423653</c:v>
                </c:pt>
                <c:pt idx="87">
                  <c:v>8991.5124136968134</c:v>
                </c:pt>
                <c:pt idx="88">
                  <c:v>8987.6128404289266</c:v>
                </c:pt>
                <c:pt idx="89">
                  <c:v>8983.760163269144</c:v>
                </c:pt>
                <c:pt idx="90">
                  <c:v>8979.9533050942173</c:v>
                </c:pt>
                <c:pt idx="91">
                  <c:v>8976.1912250350088</c:v>
                </c:pt>
                <c:pt idx="92">
                  <c:v>8972.4729168772228</c:v>
                </c:pt>
                <c:pt idx="93">
                  <c:v>8968.7974075490747</c:v>
                </c:pt>
                <c:pt idx="94">
                  <c:v>8965.1637556902242</c:v>
                </c:pt>
                <c:pt idx="95">
                  <c:v>8961.5710502968923</c:v>
                </c:pt>
                <c:pt idx="96">
                  <c:v>8958.0184094382821</c:v>
                </c:pt>
                <c:pt idx="97">
                  <c:v>8954.5049790399007</c:v>
                </c:pt>
                <c:pt idx="98">
                  <c:v>8951.0299317296376</c:v>
                </c:pt>
                <c:pt idx="99">
                  <c:v>8947.5924657427568</c:v>
                </c:pt>
                <c:pt idx="100">
                  <c:v>8944.1918038822623</c:v>
                </c:pt>
                <c:pt idx="101">
                  <c:v>8940.8271925312893</c:v>
                </c:pt>
                <c:pt idx="102">
                  <c:v>8937.4979007144575</c:v>
                </c:pt>
                <c:pt idx="103">
                  <c:v>8934.2032192052957</c:v>
                </c:pt>
                <c:pt idx="104">
                  <c:v>8930.9424596770641</c:v>
                </c:pt>
                <c:pt idx="105">
                  <c:v>8927.7149538944795</c:v>
                </c:pt>
                <c:pt idx="106">
                  <c:v>8924.5200529439753</c:v>
                </c:pt>
                <c:pt idx="107">
                  <c:v>8921.3571265003775</c:v>
                </c:pt>
                <c:pt idx="108">
                  <c:v>8918.2255621278819</c:v>
                </c:pt>
                <c:pt idx="109">
                  <c:v>8915.1247646134852</c:v>
                </c:pt>
                <c:pt idx="110">
                  <c:v>8912.0541553310686</c:v>
                </c:pt>
                <c:pt idx="111">
                  <c:v>8909.0131716344276</c:v>
                </c:pt>
                <c:pt idx="112">
                  <c:v>8906.0012662777572</c:v>
                </c:pt>
                <c:pt idx="113">
                  <c:v>8903.0179068620328</c:v>
                </c:pt>
                <c:pt idx="114">
                  <c:v>8900.0625753059885</c:v>
                </c:pt>
                <c:pt idx="115">
                  <c:v>8897.1347673403397</c:v>
                </c:pt>
                <c:pt idx="116">
                  <c:v>8894.2339920240938</c:v>
                </c:pt>
                <c:pt idx="117">
                  <c:v>8891.3597712817391</c:v>
                </c:pt>
                <c:pt idx="118">
                  <c:v>8888.511639460301</c:v>
                </c:pt>
                <c:pt idx="119">
                  <c:v>8885.6891429052157</c:v>
                </c:pt>
                <c:pt idx="120">
                  <c:v>8882.8918395540932</c:v>
                </c:pt>
                <c:pt idx="121">
                  <c:v>8880.1192985474681</c:v>
                </c:pt>
                <c:pt idx="122">
                  <c:v>8877.3710998556799</c:v>
                </c:pt>
                <c:pt idx="123">
                  <c:v>8874.6468339211206</c:v>
                </c:pt>
                <c:pt idx="124">
                  <c:v>8871.9461013150612</c:v>
                </c:pt>
                <c:pt idx="125">
                  <c:v>8869.2685124083982</c:v>
                </c:pt>
                <c:pt idx="126">
                  <c:v>8866.6136870555765</c:v>
                </c:pt>
                <c:pt idx="127">
                  <c:v>8863.9812542911677</c:v>
                </c:pt>
                <c:pt idx="128">
                  <c:v>8861.3708520383898</c:v>
                </c:pt>
                <c:pt idx="129">
                  <c:v>8858.7821268290827</c:v>
                </c:pt>
                <c:pt idx="130">
                  <c:v>8856.2147335346035</c:v>
                </c:pt>
                <c:pt idx="131">
                  <c:v>8853.6683351070842</c:v>
                </c:pt>
                <c:pt idx="132">
                  <c:v>8851.1426023306267</c:v>
                </c:pt>
                <c:pt idx="133">
                  <c:v>8848.6372135819674</c:v>
                </c:pt>
                <c:pt idx="134">
                  <c:v>8846.1518546001898</c:v>
                </c:pt>
                <c:pt idx="135">
                  <c:v>8843.6862182650384</c:v>
                </c:pt>
                <c:pt idx="136">
                  <c:v>8841.2400043835223</c:v>
                </c:pt>
                <c:pt idx="137">
                  <c:v>8838.8129194843787</c:v>
                </c:pt>
                <c:pt idx="138">
                  <c:v>8836.4046766200827</c:v>
                </c:pt>
                <c:pt idx="139">
                  <c:v>8834.0149951760668</c:v>
                </c:pt>
                <c:pt idx="140">
                  <c:v>8831.6436006868425</c:v>
                </c:pt>
                <c:pt idx="141">
                  <c:v>8829.2902246587109</c:v>
                </c:pt>
                <c:pt idx="142">
                  <c:v>8826.9546043988084</c:v>
                </c:pt>
                <c:pt idx="143">
                  <c:v>8824.6364828501992</c:v>
                </c:pt>
                <c:pt idx="144">
                  <c:v>8822.335608432757</c:v>
                </c:pt>
                <c:pt idx="145">
                  <c:v>8820.0517348896192</c:v>
                </c:pt>
                <c:pt idx="146">
                  <c:v>8817.7846211389424</c:v>
                </c:pt>
                <c:pt idx="147">
                  <c:v>8815.5340311307882</c:v>
                </c:pt>
                <c:pt idx="148">
                  <c:v>8813.2997337088873</c:v>
                </c:pt>
                <c:pt idx="149">
                  <c:v>8811.0815024771091</c:v>
                </c:pt>
                <c:pt idx="150">
                  <c:v>8808.8791156704301</c:v>
                </c:pt>
                <c:pt idx="151">
                  <c:v>8806.6923560302403</c:v>
                </c:pt>
                <c:pt idx="152">
                  <c:v>8804.5210106838022</c:v>
                </c:pt>
                <c:pt idx="153">
                  <c:v>8802.3648710276757</c:v>
                </c:pt>
                <c:pt idx="154">
                  <c:v>8800.2237326150207</c:v>
                </c:pt>
                <c:pt idx="155">
                  <c:v>8798.0973950465304</c:v>
                </c:pt>
                <c:pt idx="156">
                  <c:v>8795.9856618649428</c:v>
                </c:pt>
                <c:pt idx="157">
                  <c:v>8793.8883404529442</c:v>
                </c:pt>
                <c:pt idx="158">
                  <c:v>8791.8052419343257</c:v>
                </c:pt>
                <c:pt idx="159">
                  <c:v>8789.7361810783259</c:v>
                </c:pt>
                <c:pt idx="160">
                  <c:v>8787.6809762069606</c:v>
                </c:pt>
                <c:pt idx="161">
                  <c:v>8785.6394491052924</c:v>
                </c:pt>
                <c:pt idx="162">
                  <c:v>8783.611424934501</c:v>
                </c:pt>
                <c:pt idx="163">
                  <c:v>8781.5967321476492</c:v>
                </c:pt>
                <c:pt idx="164">
                  <c:v>8779.5952024080525</c:v>
                </c:pt>
                <c:pt idx="165">
                  <c:v>8777.6066705101584</c:v>
                </c:pt>
                <c:pt idx="166">
                  <c:v>8775.6309743028269</c:v>
                </c:pt>
                <c:pt idx="167">
                  <c:v>8773.6679546149589</c:v>
                </c:pt>
                <c:pt idx="168">
                  <c:v>8771.7174551833414</c:v>
                </c:pt>
                <c:pt idx="169">
                  <c:v>8769.7793225826736</c:v>
                </c:pt>
                <c:pt idx="170">
                  <c:v>8767.8534061576811</c:v>
                </c:pt>
                <c:pt idx="171">
                  <c:v>8765.9395579572119</c:v>
                </c:pt>
                <c:pt idx="172">
                  <c:v>8764.0376326703081</c:v>
                </c:pt>
                <c:pt idx="173">
                  <c:v>8762.147487564127</c:v>
                </c:pt>
                <c:pt idx="174">
                  <c:v>8760.2689824236822</c:v>
                </c:pt>
                <c:pt idx="175">
                  <c:v>8758.4019794933192</c:v>
                </c:pt>
                <c:pt idx="176">
                  <c:v>8756.5463434198737</c:v>
                </c:pt>
                <c:pt idx="177">
                  <c:v>8754.7019411974725</c:v>
                </c:pt>
                <c:pt idx="178">
                  <c:v>8752.8686421138882</c:v>
                </c:pt>
                <c:pt idx="179">
                  <c:v>8751.046317698414</c:v>
                </c:pt>
                <c:pt idx="180">
                  <c:v>8749.234841671223</c:v>
                </c:pt>
                <c:pt idx="181">
                  <c:v>8747.4340898941191</c:v>
                </c:pt>
                <c:pt idx="182">
                  <c:v>8745.6439403226741</c:v>
                </c:pt>
                <c:pt idx="183">
                  <c:v>8743.8642729596886</c:v>
                </c:pt>
                <c:pt idx="184">
                  <c:v>8742.0949698099284</c:v>
                </c:pt>
                <c:pt idx="185">
                  <c:v>8740.335914836116</c:v>
                </c:pt>
                <c:pt idx="186">
                  <c:v>8738.5869939160893</c:v>
                </c:pt>
                <c:pt idx="187">
                  <c:v>8736.8480948011547</c:v>
                </c:pt>
                <c:pt idx="188">
                  <c:v>8735.1191070755431</c:v>
                </c:pt>
                <c:pt idx="189">
                  <c:v>8733.3999221169597</c:v>
                </c:pt>
                <c:pt idx="190">
                  <c:v>8731.690433058182</c:v>
                </c:pt>
                <c:pt idx="191">
                  <c:v>8729.9905347496788</c:v>
                </c:pt>
                <c:pt idx="192">
                  <c:v>8728.3001237232129</c:v>
                </c:pt>
                <c:pt idx="193">
                  <c:v>8726.6190981564014</c:v>
                </c:pt>
                <c:pt idx="194">
                  <c:v>8724.9473578382076</c:v>
                </c:pt>
                <c:pt idx="195">
                  <c:v>8723.2848041353118</c:v>
                </c:pt>
                <c:pt idx="196">
                  <c:v>8721.6313399593764</c:v>
                </c:pt>
                <c:pt idx="197">
                  <c:v>8719.9868697351212</c:v>
                </c:pt>
                <c:pt idx="198">
                  <c:v>8718.3512993692511</c:v>
                </c:pt>
                <c:pt idx="199">
                  <c:v>8716.7245362201502</c:v>
                </c:pt>
                <c:pt idx="200">
                  <c:v>8715.1064890683465</c:v>
                </c:pt>
                <c:pt idx="201">
                  <c:v>8713.4970680877323</c:v>
                </c:pt>
                <c:pt idx="202">
                  <c:v>8711.8961848174931</c:v>
                </c:pt>
                <c:pt idx="203">
                  <c:v>8710.3037521347578</c:v>
                </c:pt>
                <c:pt idx="204">
                  <c:v>8708.7196842278881</c:v>
                </c:pt>
                <c:pt idx="205">
                  <c:v>8707.1438965704801</c:v>
                </c:pt>
                <c:pt idx="206">
                  <c:v>8705.5763058959674</c:v>
                </c:pt>
                <c:pt idx="207">
                  <c:v>8704.0168301728536</c:v>
                </c:pt>
                <c:pt idx="208">
                  <c:v>8702.4653885805637</c:v>
                </c:pt>
                <c:pt idx="209">
                  <c:v>8700.9219014858591</c:v>
                </c:pt>
                <c:pt idx="210">
                  <c:v>8699.3862904198395</c:v>
                </c:pt>
                <c:pt idx="211">
                  <c:v>8697.8584780554847</c:v>
                </c:pt>
                <c:pt idx="212">
                  <c:v>8696.3383881857408</c:v>
                </c:pt>
                <c:pt idx="213">
                  <c:v>8694.825945702125</c:v>
                </c:pt>
                <c:pt idx="214">
                  <c:v>8693.3210765738368</c:v>
                </c:pt>
                <c:pt idx="215">
                  <c:v>8691.8237078273614</c:v>
                </c:pt>
                <c:pt idx="216">
                  <c:v>8690.3337675265539</c:v>
                </c:pt>
                <c:pt idx="217">
                  <c:v>8688.8511847531845</c:v>
                </c:pt>
                <c:pt idx="218">
                  <c:v>8687.3758895879364</c:v>
                </c:pt>
                <c:pt idx="219">
                  <c:v>8685.9078130918533</c:v>
                </c:pt>
                <c:pt idx="220">
                  <c:v>8684.4468872881989</c:v>
                </c:pt>
                <c:pt idx="221">
                  <c:v>8682.9930451447417</c:v>
                </c:pt>
                <c:pt idx="222">
                  <c:v>8681.5462205564418</c:v>
                </c:pt>
                <c:pt idx="223">
                  <c:v>8680.1063483285307</c:v>
                </c:pt>
                <c:pt idx="224">
                  <c:v>8678.6733641599767</c:v>
                </c:pt>
                <c:pt idx="225">
                  <c:v>8677.2472046273215</c:v>
                </c:pt>
                <c:pt idx="226">
                  <c:v>8675.8278071688728</c:v>
                </c:pt>
                <c:pt idx="227">
                  <c:v>8674.4151100692652</c:v>
                </c:pt>
                <c:pt idx="228">
                  <c:v>8673.0090524443403</c:v>
                </c:pt>
                <c:pt idx="229">
                  <c:v>8671.6095742263933</c:v>
                </c:pt>
                <c:pt idx="230">
                  <c:v>8670.216616149708</c:v>
                </c:pt>
                <c:pt idx="231">
                  <c:v>8668.8301197364435</c:v>
                </c:pt>
                <c:pt idx="232">
                  <c:v>8667.4500272828118</c:v>
                </c:pt>
                <c:pt idx="233">
                  <c:v>8666.0762818455423</c:v>
                </c:pt>
                <c:pt idx="234">
                  <c:v>8664.7088272286819</c:v>
                </c:pt>
                <c:pt idx="235">
                  <c:v>8663.3476079706234</c:v>
                </c:pt>
                <c:pt idx="236">
                  <c:v>8661.9925693314726</c:v>
                </c:pt>
                <c:pt idx="237">
                  <c:v>8660.6436572806324</c:v>
                </c:pt>
                <c:pt idx="238">
                  <c:v>8659.3008184846767</c:v>
                </c:pt>
                <c:pt idx="239">
                  <c:v>8657.964000295493</c:v>
                </c:pt>
                <c:pt idx="240">
                  <c:v>8656.6331507386476</c:v>
                </c:pt>
                <c:pt idx="241">
                  <c:v>8655.3082185020139</c:v>
                </c:pt>
                <c:pt idx="242">
                  <c:v>8653.9891529246343</c:v>
                </c:pt>
                <c:pt idx="243">
                  <c:v>8652.6759039858134</c:v>
                </c:pt>
                <c:pt idx="244">
                  <c:v>8651.3684222944357</c:v>
                </c:pt>
                <c:pt idx="245">
                  <c:v>8650.0666590785168</c:v>
                </c:pt>
                <c:pt idx="246">
                  <c:v>8648.7705661749478</c:v>
                </c:pt>
                <c:pt idx="247">
                  <c:v>8647.4800960194698</c:v>
                </c:pt>
                <c:pt idx="248">
                  <c:v>8646.1952016368432</c:v>
                </c:pt>
                <c:pt idx="249">
                  <c:v>8644.9158366312258</c:v>
                </c:pt>
                <c:pt idx="250">
                  <c:v>8643.6419551767322</c:v>
                </c:pt>
                <c:pt idx="251">
                  <c:v>8642.3735120081928</c:v>
                </c:pt>
                <c:pt idx="252">
                  <c:v>8641.110462412109</c:v>
                </c:pt>
                <c:pt idx="253">
                  <c:v>8639.8527622177589</c:v>
                </c:pt>
                <c:pt idx="254">
                  <c:v>8638.6003677885146</c:v>
                </c:pt>
                <c:pt idx="255">
                  <c:v>8637.3532360133195</c:v>
                </c:pt>
                <c:pt idx="256">
                  <c:v>8636.1113242983138</c:v>
                </c:pt>
                <c:pt idx="257">
                  <c:v>8634.8745905586675</c:v>
                </c:pt>
                <c:pt idx="258">
                  <c:v>8633.6429932105275</c:v>
                </c:pt>
                <c:pt idx="259">
                  <c:v>8632.4164911631651</c:v>
                </c:pt>
                <c:pt idx="260">
                  <c:v>8631.1950438112381</c:v>
                </c:pt>
                <c:pt idx="261">
                  <c:v>8629.9786110272362</c:v>
                </c:pt>
                <c:pt idx="262">
                  <c:v>8628.7671531540473</c:v>
                </c:pt>
                <c:pt idx="263">
                  <c:v>8627.5606309976811</c:v>
                </c:pt>
                <c:pt idx="264">
                  <c:v>8626.3590058201316</c:v>
                </c:pt>
                <c:pt idx="265">
                  <c:v>8625.1622393323687</c:v>
                </c:pt>
                <c:pt idx="266">
                  <c:v>8623.9702936874728</c:v>
                </c:pt>
                <c:pt idx="267">
                  <c:v>8622.7831314738869</c:v>
                </c:pt>
                <c:pt idx="268">
                  <c:v>8621.6007157088134</c:v>
                </c:pt>
                <c:pt idx="269">
                  <c:v>8620.4230098317203</c:v>
                </c:pt>
                <c:pt idx="270">
                  <c:v>8619.2499776979785</c:v>
                </c:pt>
                <c:pt idx="271">
                  <c:v>8618.0815835726135</c:v>
                </c:pt>
                <c:pt idx="272">
                  <c:v>8616.9177921241753</c:v>
                </c:pt>
                <c:pt idx="273">
                  <c:v>8615.7585684187179</c:v>
                </c:pt>
                <c:pt idx="274">
                  <c:v>8614.6038779139053</c:v>
                </c:pt>
                <c:pt idx="275">
                  <c:v>8613.4536864532001</c:v>
                </c:pt>
                <c:pt idx="276">
                  <c:v>8612.3079602601847</c:v>
                </c:pt>
                <c:pt idx="277">
                  <c:v>8611.1666659329712</c:v>
                </c:pt>
                <c:pt idx="278">
                  <c:v>8610.0297704387158</c:v>
                </c:pt>
                <c:pt idx="279">
                  <c:v>8608.8972411082377</c:v>
                </c:pt>
                <c:pt idx="280">
                  <c:v>8607.7690456307337</c:v>
                </c:pt>
                <c:pt idx="281">
                  <c:v>8606.6451520485771</c:v>
                </c:pt>
                <c:pt idx="282">
                  <c:v>8605.5255287522341</c:v>
                </c:pt>
                <c:pt idx="283">
                  <c:v>8604.4101444752432</c:v>
                </c:pt>
                <c:pt idx="284">
                  <c:v>8603.2989682893112</c:v>
                </c:pt>
                <c:pt idx="285">
                  <c:v>8602.1919695994675</c:v>
                </c:pt>
                <c:pt idx="286">
                  <c:v>8601.0891181393326</c:v>
                </c:pt>
                <c:pt idx="287">
                  <c:v>8599.9903839664512</c:v>
                </c:pt>
                <c:pt idx="288">
                  <c:v>8598.8957374577185</c:v>
                </c:pt>
                <c:pt idx="289">
                  <c:v>8597.8051493048733</c:v>
                </c:pt>
                <c:pt idx="290">
                  <c:v>8596.7185905100905</c:v>
                </c:pt>
                <c:pt idx="291">
                  <c:v>8595.6360323816316</c:v>
                </c:pt>
                <c:pt idx="292">
                  <c:v>8594.5574465295722</c:v>
                </c:pt>
                <c:pt idx="293">
                  <c:v>8593.4828048616164</c:v>
                </c:pt>
                <c:pt idx="294">
                  <c:v>8592.4120795789786</c:v>
                </c:pt>
                <c:pt idx="295">
                  <c:v>8591.3452431723254</c:v>
                </c:pt>
                <c:pt idx="296">
                  <c:v>8590.2822684177954</c:v>
                </c:pt>
                <c:pt idx="297">
                  <c:v>8589.2231283730944</c:v>
                </c:pt>
                <c:pt idx="298">
                  <c:v>8588.1677963736365</c:v>
                </c:pt>
                <c:pt idx="299">
                  <c:v>8587.1162460287778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2018'!$AE$6:$AE$305</c:f>
              <c:numCache>
                <c:formatCode>#,##0</c:formatCode>
                <c:ptCount val="300"/>
                <c:pt idx="0">
                  <c:v>11815.578064966818</c:v>
                </c:pt>
                <c:pt idx="1">
                  <c:v>11815.578064966818</c:v>
                </c:pt>
                <c:pt idx="2">
                  <c:v>11815.578064966818</c:v>
                </c:pt>
                <c:pt idx="3">
                  <c:v>11815.578064966818</c:v>
                </c:pt>
                <c:pt idx="4">
                  <c:v>11815.578064966818</c:v>
                </c:pt>
                <c:pt idx="5">
                  <c:v>11815.578064966818</c:v>
                </c:pt>
                <c:pt idx="6">
                  <c:v>11815.578064966818</c:v>
                </c:pt>
                <c:pt idx="7">
                  <c:v>11815.578064966818</c:v>
                </c:pt>
                <c:pt idx="8">
                  <c:v>11815.578064966818</c:v>
                </c:pt>
                <c:pt idx="9">
                  <c:v>11794.089999327716</c:v>
                </c:pt>
                <c:pt idx="10">
                  <c:v>11731.327469846374</c:v>
                </c:pt>
                <c:pt idx="11">
                  <c:v>11674.610222720516</c:v>
                </c:pt>
                <c:pt idx="12">
                  <c:v>11622.917563640865</c:v>
                </c:pt>
                <c:pt idx="13">
                  <c:v>11575.464085143885</c:v>
                </c:pt>
                <c:pt idx="14">
                  <c:v>11531.632921965265</c:v>
                </c:pt>
                <c:pt idx="15">
                  <c:v>11490.931030578515</c:v>
                </c:pt>
                <c:pt idx="16">
                  <c:v>11452.958329099214</c:v>
                </c:pt>
                <c:pt idx="17">
                  <c:v>11417.385854198737</c:v>
                </c:pt>
                <c:pt idx="18">
                  <c:v>11383.939954814488</c:v>
                </c:pt>
                <c:pt idx="19">
                  <c:v>11352.390629938736</c:v>
                </c:pt>
                <c:pt idx="20">
                  <c:v>11322.542774670515</c:v>
                </c:pt>
                <c:pt idx="21">
                  <c:v>11294.229507643013</c:v>
                </c:pt>
                <c:pt idx="22">
                  <c:v>11267.307014374483</c:v>
                </c:pt>
                <c:pt idx="23">
                  <c:v>11241.650512251157</c:v>
                </c:pt>
                <c:pt idx="24">
                  <c:v>11217.151057324196</c:v>
                </c:pt>
                <c:pt idx="25">
                  <c:v>11193.712991152413</c:v>
                </c:pt>
                <c:pt idx="26">
                  <c:v>11171.251880076155</c:v>
                </c:pt>
                <c:pt idx="27">
                  <c:v>11149.692837484792</c:v>
                </c:pt>
                <c:pt idx="28">
                  <c:v>11128.969146950047</c:v>
                </c:pt>
                <c:pt idx="29">
                  <c:v>11109.021123896779</c:v>
                </c:pt>
                <c:pt idx="30">
                  <c:v>11089.795168016068</c:v>
                </c:pt>
                <c:pt idx="31">
                  <c:v>11071.242969415987</c:v>
                </c:pt>
                <c:pt idx="32">
                  <c:v>11053.320839602547</c:v>
                </c:pt>
                <c:pt idx="33">
                  <c:v>11035.989144519845</c:v>
                </c:pt>
                <c:pt idx="34">
                  <c:v>11019.211821572066</c:v>
                </c:pt>
                <c:pt idx="35">
                  <c:v>11002.955966171185</c:v>
                </c:pt>
                <c:pt idx="36">
                  <c:v>10987.191476170585</c:v>
                </c:pt>
                <c:pt idx="37">
                  <c:v>10971.890744752116</c:v>
                </c:pt>
                <c:pt idx="38">
                  <c:v>10957.028394076207</c:v>
                </c:pt>
                <c:pt idx="39">
                  <c:v>10942.581043389177</c:v>
                </c:pt>
                <c:pt idx="40">
                  <c:v>10928.527106388947</c:v>
                </c:pt>
                <c:pt idx="41">
                  <c:v>10914.846613541273</c:v>
                </c:pt>
                <c:pt idx="42">
                  <c:v>10901.521055759222</c:v>
                </c:pt>
                <c:pt idx="43">
                  <c:v>10888.533246445128</c:v>
                </c:pt>
                <c:pt idx="44">
                  <c:v>10875.867199373675</c:v>
                </c:pt>
                <c:pt idx="45">
                  <c:v>10863.508020288835</c:v>
                </c:pt>
                <c:pt idx="46">
                  <c:v>10851.44181041262</c:v>
                </c:pt>
                <c:pt idx="47">
                  <c:v>10839.655580333416</c:v>
                </c:pt>
                <c:pt idx="48">
                  <c:v>10828.137172966286</c:v>
                </c:pt>
                <c:pt idx="49">
                  <c:v>10816.875194465425</c:v>
                </c:pt>
                <c:pt idx="50">
                  <c:v>10805.858952126677</c:v>
                </c:pt>
                <c:pt idx="51">
                  <c:v>10795.078398450802</c:v>
                </c:pt>
                <c:pt idx="52">
                  <c:v>10784.524080650528</c:v>
                </c:pt>
                <c:pt idx="53">
                  <c:v>10774.187094979698</c:v>
                </c:pt>
                <c:pt idx="54">
                  <c:v>10764.059045343918</c:v>
                </c:pt>
                <c:pt idx="55">
                  <c:v>10754.132005721414</c:v>
                </c:pt>
                <c:pt idx="56">
                  <c:v>10744.398485982007</c:v>
                </c:pt>
                <c:pt idx="57">
                  <c:v>10734.851400743235</c:v>
                </c:pt>
                <c:pt idx="58">
                  <c:v>10725.48404094635</c:v>
                </c:pt>
                <c:pt idx="59">
                  <c:v>10716.290047872966</c:v>
                </c:pt>
                <c:pt idx="60">
                  <c:v>10707.263389355852</c:v>
                </c:pt>
                <c:pt idx="61">
                  <c:v>10698.398337965933</c:v>
                </c:pt>
                <c:pt idx="62">
                  <c:v>10689.689450982312</c:v>
                </c:pt>
                <c:pt idx="63">
                  <c:v>10681.131551973767</c:v>
                </c:pt>
                <c:pt idx="64">
                  <c:v>10672.719713839089</c:v>
                </c:pt>
                <c:pt idx="65">
                  <c:v>10664.449243170191</c:v>
                </c:pt>
                <c:pt idx="66">
                  <c:v>10656.315665816468</c:v>
                </c:pt>
                <c:pt idx="67">
                  <c:v>10648.314713541695</c:v>
                </c:pt>
                <c:pt idx="68">
                  <c:v>10640.442311676015</c:v>
                </c:pt>
                <c:pt idx="69">
                  <c:v>10632.694567675548</c:v>
                </c:pt>
                <c:pt idx="70">
                  <c:v>10625.067760510979</c:v>
                </c:pt>
                <c:pt idx="71">
                  <c:v>10617.558330814296</c:v>
                </c:pt>
                <c:pt idx="72">
                  <c:v>10610.162871719778</c:v>
                </c:pt>
                <c:pt idx="73">
                  <c:v>10602.878120341571</c:v>
                </c:pt>
                <c:pt idx="74">
                  <c:v>10595.700949835596</c:v>
                </c:pt>
                <c:pt idx="75">
                  <c:v>10588.628361998562</c:v>
                </c:pt>
                <c:pt idx="76">
                  <c:v>10581.657480361157</c:v>
                </c:pt>
                <c:pt idx="77">
                  <c:v>10574.78554373648</c:v>
                </c:pt>
                <c:pt idx="78">
                  <c:v>10568.009900188303</c:v>
                </c:pt>
                <c:pt idx="79">
                  <c:v>10561.328001386866</c:v>
                </c:pt>
                <c:pt idx="80">
                  <c:v>10554.73739732283</c:v>
                </c:pt>
                <c:pt idx="81">
                  <c:v>10548.235731352514</c:v>
                </c:pt>
                <c:pt idx="82">
                  <c:v>10541.820735549945</c:v>
                </c:pt>
                <c:pt idx="83">
                  <c:v>10535.49022634319</c:v>
                </c:pt>
                <c:pt idx="84">
                  <c:v>10529.242100414478</c:v>
                </c:pt>
                <c:pt idx="85">
                  <c:v>10523.074330845275</c:v>
                </c:pt>
                <c:pt idx="86">
                  <c:v>10516.984963488942</c:v>
                </c:pt>
                <c:pt idx="87">
                  <c:v>10510.972113555197</c:v>
                </c:pt>
                <c:pt idx="88">
                  <c:v>10505.033962391646</c:v>
                </c:pt>
                <c:pt idx="89">
                  <c:v>10499.168754449027</c:v>
                </c:pt>
                <c:pt idx="90">
                  <c:v>10493.374794417701</c:v>
                </c:pt>
                <c:pt idx="91">
                  <c:v>10487.650444524023</c:v>
                </c:pt>
                <c:pt idx="92">
                  <c:v>10481.994121975946</c:v>
                </c:pt>
                <c:pt idx="93">
                  <c:v>10476.404296548217</c:v>
                </c:pt>
                <c:pt idx="94">
                  <c:v>10470.879488298046</c:v>
                </c:pt>
                <c:pt idx="95">
                  <c:v>10465.418265402968</c:v>
                </c:pt>
                <c:pt idx="96">
                  <c:v>10460.019242113114</c:v>
                </c:pt>
                <c:pt idx="97">
                  <c:v>10454.681076810784</c:v>
                </c:pt>
                <c:pt idx="98">
                  <c:v>10449.402470170595</c:v>
                </c:pt>
                <c:pt idx="99">
                  <c:v>10444.182163414094</c:v>
                </c:pt>
                <c:pt idx="100">
                  <c:v>10439.018936653069</c:v>
                </c:pt>
                <c:pt idx="101">
                  <c:v>10433.911607316188</c:v>
                </c:pt>
                <c:pt idx="102">
                  <c:v>10428.859028654086</c:v>
                </c:pt>
                <c:pt idx="103">
                  <c:v>10423.86008831817</c:v>
                </c:pt>
                <c:pt idx="104">
                  <c:v>10418.913707008898</c:v>
                </c:pt>
                <c:pt idx="105">
                  <c:v>10414.018837189504</c:v>
                </c:pt>
                <c:pt idx="106">
                  <c:v>10409.174461861385</c:v>
                </c:pt>
                <c:pt idx="107">
                  <c:v>10404.379593397676</c:v>
                </c:pt>
                <c:pt idx="108">
                  <c:v>10399.633272431729</c:v>
                </c:pt>
                <c:pt idx="109">
                  <c:v>10394.934566797421</c:v>
                </c:pt>
                <c:pt idx="110">
                  <c:v>10390.282570518455</c:v>
                </c:pt>
                <c:pt idx="111">
                  <c:v>10385.67640284393</c:v>
                </c:pt>
                <c:pt idx="112">
                  <c:v>10381.115207327712</c:v>
                </c:pt>
                <c:pt idx="113">
                  <c:v>10376.598150949209</c:v>
                </c:pt>
                <c:pt idx="114">
                  <c:v>10372.124423273379</c:v>
                </c:pt>
                <c:pt idx="115">
                  <c:v>10367.693235647865</c:v>
                </c:pt>
                <c:pt idx="116">
                  <c:v>10363.303820435314</c:v>
                </c:pt>
                <c:pt idx="117">
                  <c:v>10358.955430279091</c:v>
                </c:pt>
                <c:pt idx="118">
                  <c:v>10354.647337400598</c:v>
                </c:pt>
                <c:pt idx="119">
                  <c:v>10350.37883292665</c:v>
                </c:pt>
                <c:pt idx="120">
                  <c:v>10346.149226245348</c:v>
                </c:pt>
                <c:pt idx="121">
                  <c:v>10341.957844389015</c:v>
                </c:pt>
                <c:pt idx="122">
                  <c:v>10337.80403144286</c:v>
                </c:pt>
                <c:pt idx="123">
                  <c:v>10333.6871479781</c:v>
                </c:pt>
                <c:pt idx="124">
                  <c:v>10329.606570508322</c:v>
                </c:pt>
                <c:pt idx="125">
                  <c:v>10325.56169096797</c:v>
                </c:pt>
                <c:pt idx="126">
                  <c:v>10321.551916211885</c:v>
                </c:pt>
                <c:pt idx="127">
                  <c:v>10317.576667534886</c:v>
                </c:pt>
                <c:pt idx="128">
                  <c:v>10313.63538021044</c:v>
                </c:pt>
                <c:pt idx="129">
                  <c:v>10309.727503047523</c:v>
                </c:pt>
                <c:pt idx="130">
                  <c:v>10305.852497964832</c:v>
                </c:pt>
                <c:pt idx="131">
                  <c:v>10302.009839581508</c:v>
                </c:pt>
                <c:pt idx="132">
                  <c:v>10298.199014823656</c:v>
                </c:pt>
                <c:pt idx="133">
                  <c:v>10294.419522545895</c:v>
                </c:pt>
                <c:pt idx="134">
                  <c:v>10290.670873167282</c:v>
                </c:pt>
                <c:pt idx="135">
                  <c:v>10286.95258832097</c:v>
                </c:pt>
                <c:pt idx="136">
                  <c:v>10283.264200516945</c:v>
                </c:pt>
                <c:pt idx="137">
                  <c:v>10279.605252817308</c:v>
                </c:pt>
                <c:pt idx="138">
                  <c:v>10275.975298523514</c:v>
                </c:pt>
                <c:pt idx="139">
                  <c:v>10272.373900875076</c:v>
                </c:pt>
                <c:pt idx="140">
                  <c:v>10268.800632759205</c:v>
                </c:pt>
                <c:pt idx="141">
                  <c:v>10265.255076430924</c:v>
                </c:pt>
                <c:pt idx="142">
                  <c:v>10261.736823243224</c:v>
                </c:pt>
                <c:pt idx="143">
                  <c:v>10258.245473386809</c:v>
                </c:pt>
                <c:pt idx="144">
                  <c:v>10254.780635639052</c:v>
                </c:pt>
                <c:pt idx="145">
                  <c:v>10251.341927121746</c:v>
                </c:pt>
                <c:pt idx="146">
                  <c:v>10247.928973067295</c:v>
                </c:pt>
                <c:pt idx="147">
                  <c:v>10244.541406593022</c:v>
                </c:pt>
                <c:pt idx="148">
                  <c:v>10241.178868483206</c:v>
                </c:pt>
                <c:pt idx="149">
                  <c:v>10237.84100697859</c:v>
                </c:pt>
                <c:pt idx="150">
                  <c:v>10234.527477573009</c:v>
                </c:pt>
                <c:pt idx="151">
                  <c:v>10231.237942816882</c:v>
                </c:pt>
                <c:pt idx="152">
                  <c:v>10227.972072127295</c:v>
                </c:pt>
                <c:pt idx="153">
                  <c:v>10224.729541604363</c:v>
                </c:pt>
                <c:pt idx="154">
                  <c:v>10221.510033853709</c:v>
                </c:pt>
                <c:pt idx="155">
                  <c:v>10218.313237814726</c:v>
                </c:pt>
                <c:pt idx="156">
                  <c:v>10215.138848594481</c:v>
                </c:pt>
                <c:pt idx="157">
                  <c:v>10211.98656730698</c:v>
                </c:pt>
                <c:pt idx="158">
                  <c:v>10208.85610091761</c:v>
                </c:pt>
                <c:pt idx="159">
                  <c:v>10205.747162092568</c:v>
                </c:pt>
                <c:pt idx="160">
                  <c:v>10202.659469053084</c:v>
                </c:pt>
                <c:pt idx="161">
                  <c:v>10199.59274543424</c:v>
                </c:pt>
                <c:pt idx="162">
                  <c:v>10196.546720148233</c:v>
                </c:pt>
                <c:pt idx="163">
                  <c:v>10193.521127251901</c:v>
                </c:pt>
                <c:pt idx="164">
                  <c:v>10190.515705818372</c:v>
                </c:pt>
                <c:pt idx="165">
                  <c:v>10187.530199812658</c:v>
                </c:pt>
                <c:pt idx="166">
                  <c:v>10184.564357971072</c:v>
                </c:pt>
                <c:pt idx="167">
                  <c:v>10181.617933684323</c:v>
                </c:pt>
                <c:pt idx="168">
                  <c:v>10178.690684884145</c:v>
                </c:pt>
                <c:pt idx="169">
                  <c:v>10175.782373933342</c:v>
                </c:pt>
                <c:pt idx="170">
                  <c:v>10172.892767519128</c:v>
                </c:pt>
                <c:pt idx="171">
                  <c:v>10170.021636549654</c:v>
                </c:pt>
                <c:pt idx="172">
                  <c:v>10167.168756053567</c:v>
                </c:pt>
                <c:pt idx="173">
                  <c:v>10164.333905082551</c:v>
                </c:pt>
                <c:pt idx="174">
                  <c:v>10161.516866616712</c:v>
                </c:pt>
                <c:pt idx="175">
                  <c:v>10158.717427472709</c:v>
                </c:pt>
                <c:pt idx="176">
                  <c:v>10155.935378214552</c:v>
                </c:pt>
                <c:pt idx="177">
                  <c:v>10153.170513066954</c:v>
                </c:pt>
                <c:pt idx="178">
                  <c:v>10150.422629831177</c:v>
                </c:pt>
                <c:pt idx="179">
                  <c:v>10147.691529803247</c:v>
                </c:pt>
                <c:pt idx="180">
                  <c:v>10144.977017694517</c:v>
                </c:pt>
                <c:pt idx="181">
                  <c:v>10142.278901554422</c:v>
                </c:pt>
                <c:pt idx="182">
                  <c:v>10139.596992695437</c:v>
                </c:pt>
                <c:pt idx="183">
                  <c:v>10136.931105620086</c:v>
                </c:pt>
                <c:pt idx="184">
                  <c:v>10134.281057949998</c:v>
                </c:pt>
                <c:pt idx="185">
                  <c:v>10131.646670356897</c:v>
                </c:pt>
                <c:pt idx="186">
                  <c:v>10129.027766495492</c:v>
                </c:pt>
                <c:pt idx="187">
                  <c:v>10126.424172938196</c:v>
                </c:pt>
                <c:pt idx="188">
                  <c:v>10123.835719111596</c:v>
                </c:pt>
                <c:pt idx="189">
                  <c:v>10121.262237234647</c:v>
                </c:pt>
                <c:pt idx="190">
                  <c:v>10118.703562258526</c:v>
                </c:pt>
                <c:pt idx="191">
                  <c:v>10116.159531808089</c:v>
                </c:pt>
                <c:pt idx="192">
                  <c:v>10113.629986124861</c:v>
                </c:pt>
                <c:pt idx="193">
                  <c:v>10111.114768011548</c:v>
                </c:pt>
                <c:pt idx="194">
                  <c:v>10108.613722778022</c:v>
                </c:pt>
                <c:pt idx="195">
                  <c:v>10106.126698188658</c:v>
                </c:pt>
                <c:pt idx="196">
                  <c:v>10103.653544411112</c:v>
                </c:pt>
                <c:pt idx="197">
                  <c:v>10101.194113966372</c:v>
                </c:pt>
                <c:pt idx="198">
                  <c:v>10098.748261680108</c:v>
                </c:pt>
                <c:pt idx="199">
                  <c:v>10096.31584463527</c:v>
                </c:pt>
                <c:pt idx="200">
                  <c:v>10093.896722125899</c:v>
                </c:pt>
                <c:pt idx="201">
                  <c:v>10091.490755612091</c:v>
                </c:pt>
                <c:pt idx="202">
                  <c:v>10089.097808676101</c:v>
                </c:pt>
                <c:pt idx="203">
                  <c:v>10086.717746979568</c:v>
                </c:pt>
                <c:pt idx="204">
                  <c:v>10084.350438221778</c:v>
                </c:pt>
                <c:pt idx="205">
                  <c:v>10081.995752098979</c:v>
                </c:pt>
                <c:pt idx="206">
                  <c:v>10079.653560264713</c:v>
                </c:pt>
                <c:pt idx="207">
                  <c:v>10077.323736291091</c:v>
                </c:pt>
                <c:pt idx="208">
                  <c:v>10075.006155631054</c:v>
                </c:pt>
                <c:pt idx="209">
                  <c:v>10072.700695581525</c:v>
                </c:pt>
                <c:pt idx="210">
                  <c:v>10070.40723524747</c:v>
                </c:pt>
                <c:pt idx="211">
                  <c:v>10068.125655506819</c:v>
                </c:pt>
                <c:pt idx="212">
                  <c:v>10065.855838976231</c:v>
                </c:pt>
                <c:pt idx="213">
                  <c:v>10063.597669977682</c:v>
                </c:pt>
                <c:pt idx="214">
                  <c:v>10061.351034505846</c:v>
                </c:pt>
                <c:pt idx="215">
                  <c:v>10059.115820196235</c:v>
                </c:pt>
                <c:pt idx="216">
                  <c:v>10056.891916294124</c:v>
                </c:pt>
                <c:pt idx="217">
                  <c:v>10054.679213624157</c:v>
                </c:pt>
                <c:pt idx="218">
                  <c:v>10052.477604560714</c:v>
                </c:pt>
                <c:pt idx="219">
                  <c:v>10050.286982998925</c:v>
                </c:pt>
                <c:pt idx="220">
                  <c:v>10048.107244326384</c:v>
                </c:pt>
                <c:pt idx="221">
                  <c:v>10045.938285395492</c:v>
                </c:pt>
                <c:pt idx="222">
                  <c:v>10043.780004496462</c:v>
                </c:pt>
                <c:pt idx="223">
                  <c:v>10041.632301330903</c:v>
                </c:pt>
                <c:pt idx="224">
                  <c:v>10039.495076986046</c:v>
                </c:pt>
                <c:pt idx="225">
                  <c:v>10037.368233909525</c:v>
                </c:pt>
                <c:pt idx="226">
                  <c:v>10035.251675884723</c:v>
                </c:pt>
                <c:pt idx="227">
                  <c:v>10033.145308006708</c:v>
                </c:pt>
                <c:pt idx="228">
                  <c:v>10031.049036658653</c:v>
                </c:pt>
                <c:pt idx="229">
                  <c:v>10028.96276948883</c:v>
                </c:pt>
                <c:pt idx="230">
                  <c:v>10026.886415388084</c:v>
                </c:pt>
                <c:pt idx="231">
                  <c:v>10024.819884467806</c:v>
                </c:pt>
                <c:pt idx="232">
                  <c:v>10022.763088038408</c:v>
                </c:pt>
                <c:pt idx="233">
                  <c:v>10020.715938588237</c:v>
                </c:pt>
                <c:pt idx="234">
                  <c:v>10018.678349762984</c:v>
                </c:pt>
                <c:pt idx="235">
                  <c:v>10016.650236345517</c:v>
                </c:pt>
                <c:pt idx="236">
                  <c:v>10014.631514236145</c:v>
                </c:pt>
                <c:pt idx="237">
                  <c:v>10012.622100433333</c:v>
                </c:pt>
                <c:pt idx="238">
                  <c:v>10010.621913014786</c:v>
                </c:pt>
                <c:pt idx="239">
                  <c:v>10008.630871118987</c:v>
                </c:pt>
                <c:pt idx="240">
                  <c:v>10006.648894927082</c:v>
                </c:pt>
                <c:pt idx="241">
                  <c:v>10004.675905645188</c:v>
                </c:pt>
                <c:pt idx="242">
                  <c:v>10002.711825487035</c:v>
                </c:pt>
                <c:pt idx="243">
                  <c:v>10000.756577656988</c:v>
                </c:pt>
                <c:pt idx="244">
                  <c:v>9998.8100863334475</c:v>
                </c:pt>
                <c:pt idx="245">
                  <c:v>9996.8722766525461</c:v>
                </c:pt>
                <c:pt idx="246">
                  <c:v>9994.943074692228</c:v>
                </c:pt>
                <c:pt idx="247">
                  <c:v>9993.0224074566231</c:v>
                </c:pt>
                <c:pt idx="248">
                  <c:v>9991.1102028607675</c:v>
                </c:pt>
                <c:pt idx="249">
                  <c:v>9989.2063897156258</c:v>
                </c:pt>
                <c:pt idx="250">
                  <c:v>9987.3108977134143</c:v>
                </c:pt>
                <c:pt idx="251">
                  <c:v>9985.4236574132192</c:v>
                </c:pt>
                <c:pt idx="252">
                  <c:v>9983.5446002269327</c:v>
                </c:pt>
                <c:pt idx="253">
                  <c:v>9981.6736584054306</c:v>
                </c:pt>
                <c:pt idx="254">
                  <c:v>9979.8107650250677</c:v>
                </c:pt>
                <c:pt idx="255">
                  <c:v>9977.9558539743994</c:v>
                </c:pt>
                <c:pt idx="256">
                  <c:v>9976.1088599412215</c:v>
                </c:pt>
                <c:pt idx="257">
                  <c:v>9974.2697183998171</c:v>
                </c:pt>
                <c:pt idx="258">
                  <c:v>9972.4383655984784</c:v>
                </c:pt>
                <c:pt idx="259">
                  <c:v>9970.6147385472759</c:v>
                </c:pt>
                <c:pt idx="260">
                  <c:v>9968.7987750060583</c:v>
                </c:pt>
                <c:pt idx="261">
                  <c:v>9966.9904134726967</c:v>
                </c:pt>
                <c:pt idx="262">
                  <c:v>9965.1895931715389</c:v>
                </c:pt>
                <c:pt idx="263">
                  <c:v>9963.3962540421144</c:v>
                </c:pt>
                <c:pt idx="264">
                  <c:v>9961.6103367280302</c:v>
                </c:pt>
                <c:pt idx="265">
                  <c:v>9959.8317825661015</c:v>
                </c:pt>
                <c:pt idx="266">
                  <c:v>9958.0605335756736</c:v>
                </c:pt>
                <c:pt idx="267">
                  <c:v>9956.2965324481611</c:v>
                </c:pt>
                <c:pt idx="268">
                  <c:v>9954.5397225367815</c:v>
                </c:pt>
                <c:pt idx="269">
                  <c:v>9952.7900478464726</c:v>
                </c:pt>
                <c:pt idx="270">
                  <c:v>9951.0474530240172</c:v>
                </c:pt>
                <c:pt idx="271">
                  <c:v>9949.3118833483477</c:v>
                </c:pt>
                <c:pt idx="272">
                  <c:v>9947.5832847210204</c:v>
                </c:pt>
                <c:pt idx="273">
                  <c:v>9945.8616036568892</c:v>
                </c:pt>
                <c:pt idx="274">
                  <c:v>9944.1467872749254</c:v>
                </c:pt>
                <c:pt idx="275">
                  <c:v>9942.4387832892407</c:v>
                </c:pt>
                <c:pt idx="276">
                  <c:v>9940.7375400002475</c:v>
                </c:pt>
                <c:pt idx="277">
                  <c:v>9939.0430062859887</c:v>
                </c:pt>
                <c:pt idx="278">
                  <c:v>9937.3551315936438</c:v>
                </c:pt>
                <c:pt idx="279">
                  <c:v>9935.6738659311595</c:v>
                </c:pt>
                <c:pt idx="280">
                  <c:v>9933.9991598590714</c:v>
                </c:pt>
                <c:pt idx="281">
                  <c:v>9932.3309644824167</c:v>
                </c:pt>
                <c:pt idx="282">
                  <c:v>9930.6692314428747</c:v>
                </c:pt>
                <c:pt idx="283">
                  <c:v>9929.0139129109539</c:v>
                </c:pt>
                <c:pt idx="284">
                  <c:v>9927.3649615784107</c:v>
                </c:pt>
                <c:pt idx="285">
                  <c:v>9925.7223306507312</c:v>
                </c:pt>
                <c:pt idx="286">
                  <c:v>9924.085973839783</c:v>
                </c:pt>
                <c:pt idx="287">
                  <c:v>9922.4558453566024</c:v>
                </c:pt>
                <c:pt idx="288">
                  <c:v>9920.8318999042785</c:v>
                </c:pt>
                <c:pt idx="289">
                  <c:v>9919.2140926710035</c:v>
                </c:pt>
                <c:pt idx="290">
                  <c:v>9917.6023793231961</c:v>
                </c:pt>
                <c:pt idx="291">
                  <c:v>9915.9967159988028</c:v>
                </c:pt>
                <c:pt idx="292">
                  <c:v>9914.3970593006616</c:v>
                </c:pt>
                <c:pt idx="293">
                  <c:v>9912.8033662900143</c:v>
                </c:pt>
                <c:pt idx="294">
                  <c:v>9911.215594480127</c:v>
                </c:pt>
                <c:pt idx="295">
                  <c:v>9909.6337018300019</c:v>
                </c:pt>
                <c:pt idx="296">
                  <c:v>9908.0576467382289</c:v>
                </c:pt>
                <c:pt idx="297">
                  <c:v>9906.4873880369087</c:v>
                </c:pt>
                <c:pt idx="298">
                  <c:v>9904.9228849857082</c:v>
                </c:pt>
                <c:pt idx="299">
                  <c:v>9903.3640972659996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735056"/>
        <c:axId val="226736232"/>
      </c:lineChart>
      <c:catAx>
        <c:axId val="22673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overlay val="0"/>
        </c:title>
        <c:majorTickMark val="out"/>
        <c:minorTickMark val="none"/>
        <c:tickLblPos val="nextTo"/>
        <c:crossAx val="226736232"/>
        <c:crosses val="autoZero"/>
        <c:auto val="1"/>
        <c:lblAlgn val="ctr"/>
        <c:lblOffset val="100"/>
        <c:tickLblSkip val="13"/>
        <c:tickMarkSkip val="13"/>
        <c:noMultiLvlLbl val="0"/>
      </c:catAx>
      <c:valAx>
        <c:axId val="226736232"/>
        <c:scaling>
          <c:orientation val="minMax"/>
          <c:max val="16200"/>
          <c:min val="8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735056"/>
        <c:crosses val="autoZero"/>
        <c:crossBetween val="between"/>
        <c:majorUnit val="800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2018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2018'!$R$6:$R$55</c:f>
              <c:numCache>
                <c:formatCode>#,##0</c:formatCode>
                <c:ptCount val="50"/>
                <c:pt idx="0">
                  <c:v>14668.590495085218</c:v>
                </c:pt>
                <c:pt idx="1">
                  <c:v>14001.971457866191</c:v>
                </c:pt>
                <c:pt idx="2">
                  <c:v>13639.384542484653</c:v>
                </c:pt>
                <c:pt idx="3">
                  <c:v>13393.308060555015</c:v>
                </c:pt>
                <c:pt idx="4">
                  <c:v>13208.466646993375</c:v>
                </c:pt>
                <c:pt idx="5">
                  <c:v>13061.185318019061</c:v>
                </c:pt>
                <c:pt idx="6">
                  <c:v>12939.199282840143</c:v>
                </c:pt>
                <c:pt idx="7">
                  <c:v>12835.357193520385</c:v>
                </c:pt>
                <c:pt idx="8">
                  <c:v>12745.135734525189</c:v>
                </c:pt>
                <c:pt idx="9">
                  <c:v>12665.497926271351</c:v>
                </c:pt>
                <c:pt idx="10">
                  <c:v>12594.309303613421</c:v>
                </c:pt>
                <c:pt idx="11">
                  <c:v>12530.014385934586</c:v>
                </c:pt>
                <c:pt idx="12">
                  <c:v>12471.445788654193</c:v>
                </c:pt>
                <c:pt idx="13">
                  <c:v>12417.70577446027</c:v>
                </c:pt>
                <c:pt idx="14">
                  <c:v>12368.089644214819</c:v>
                </c:pt>
                <c:pt idx="15">
                  <c:v>12322.034438061988</c:v>
                </c:pt>
                <c:pt idx="16">
                  <c:v>12279.083555348243</c:v>
                </c:pt>
                <c:pt idx="17">
                  <c:v>12238.861725013203</c:v>
                </c:pt>
                <c:pt idx="18">
                  <c:v>12201.05690200364</c:v>
                </c:pt>
                <c:pt idx="19">
                  <c:v>12165.406915955424</c:v>
                </c:pt>
                <c:pt idx="20">
                  <c:v>12131.689453493393</c:v>
                </c:pt>
                <c:pt idx="21">
                  <c:v>12099.714425341204</c:v>
                </c:pt>
                <c:pt idx="22">
                  <c:v>12069.318069682024</c:v>
                </c:pt>
                <c:pt idx="23">
                  <c:v>12040.358339702128</c:v>
                </c:pt>
                <c:pt idx="24">
                  <c:v>12012.711254613985</c:v>
                </c:pt>
                <c:pt idx="25">
                  <c:v>11986.267982989069</c:v>
                </c:pt>
                <c:pt idx="26">
                  <c:v>11960.932489331002</c:v>
                </c:pt>
                <c:pt idx="27">
                  <c:v>11936.619618584529</c:v>
                </c:pt>
                <c:pt idx="28">
                  <c:v>11913.253524573152</c:v>
                </c:pt>
                <c:pt idx="29">
                  <c:v>11890.766371041829</c:v>
                </c:pt>
                <c:pt idx="30">
                  <c:v>11869.097250626728</c:v>
                </c:pt>
                <c:pt idx="31">
                  <c:v>11848.191279429429</c:v>
                </c:pt>
                <c:pt idx="32">
                  <c:v>11827.998834142201</c:v>
                </c:pt>
                <c:pt idx="33">
                  <c:v>11808.474905693723</c:v>
                </c:pt>
                <c:pt idx="34">
                  <c:v>11789.578548755029</c:v>
                </c:pt>
                <c:pt idx="35">
                  <c:v>11771.272410587741</c:v>
                </c:pt>
                <c:pt idx="36">
                  <c:v>11753.522325937565</c:v>
                </c:pt>
                <c:pt idx="37">
                  <c:v>11736.296967199869</c:v>
                </c:pt>
                <c:pt idx="38">
                  <c:v>11719.567541075652</c:v>
                </c:pt>
                <c:pt idx="39">
                  <c:v>11703.307524518586</c:v>
                </c:pt>
                <c:pt idx="40">
                  <c:v>11687.492434038983</c:v>
                </c:pt>
                <c:pt idx="41">
                  <c:v>11672.099623448155</c:v>
                </c:pt>
                <c:pt idx="42">
                  <c:v>11657.108105950047</c:v>
                </c:pt>
                <c:pt idx="43">
                  <c:v>11642.498397156629</c:v>
                </c:pt>
                <c:pt idx="44">
                  <c:v>11628.252376151087</c:v>
                </c:pt>
                <c:pt idx="45">
                  <c:v>11614.353162172698</c:v>
                </c:pt>
                <c:pt idx="46">
                  <c:v>11600.785004868572</c:v>
                </c:pt>
                <c:pt idx="47">
                  <c:v>11587.533186365337</c:v>
                </c:pt>
                <c:pt idx="48">
                  <c:v>11574.583933670161</c:v>
                </c:pt>
                <c:pt idx="49">
                  <c:v>11561.924340124808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2018'!$S$6:$S$55</c:f>
              <c:numCache>
                <c:formatCode>#,##0</c:formatCode>
                <c:ptCount val="50"/>
                <c:pt idx="0">
                  <c:v>15680.000000000002</c:v>
                </c:pt>
                <c:pt idx="1">
                  <c:v>14446.445098864115</c:v>
                </c:pt>
                <c:pt idx="2">
                  <c:v>13807.478890229191</c:v>
                </c:pt>
                <c:pt idx="3">
                  <c:v>13392.823712948517</c:v>
                </c:pt>
                <c:pt idx="4">
                  <c:v>13081.6</c:v>
                </c:pt>
                <c:pt idx="5">
                  <c:v>12841.884816753927</c:v>
                </c:pt>
                <c:pt idx="6">
                  <c:v>12647.955801104974</c:v>
                </c:pt>
                <c:pt idx="7">
                  <c:v>12482.442748091602</c:v>
                </c:pt>
                <c:pt idx="8">
                  <c:v>12338.914840100611</c:v>
                </c:pt>
                <c:pt idx="9">
                  <c:v>12211.664295874822</c:v>
                </c:pt>
                <c:pt idx="10">
                  <c:v>12104.053577722947</c:v>
                </c:pt>
                <c:pt idx="11">
                  <c:v>12002.516602586509</c:v>
                </c:pt>
                <c:pt idx="12">
                  <c:v>11915.058986814713</c:v>
                </c:pt>
                <c:pt idx="13">
                  <c:v>11832.942798070297</c:v>
                </c:pt>
                <c:pt idx="14">
                  <c:v>11755.97398151318</c:v>
                </c:pt>
                <c:pt idx="15">
                  <c:v>11687.950987066031</c:v>
                </c:pt>
                <c:pt idx="16">
                  <c:v>11620.710659898477</c:v>
                </c:pt>
                <c:pt idx="17">
                  <c:v>11562.020202020201</c:v>
                </c:pt>
                <c:pt idx="18">
                  <c:v>11503.919597989949</c:v>
                </c:pt>
                <c:pt idx="19">
                  <c:v>11450.216738912972</c:v>
                </c:pt>
                <c:pt idx="20">
                  <c:v>11400.796812749004</c:v>
                </c:pt>
                <c:pt idx="21">
                  <c:v>11355.555555555557</c:v>
                </c:pt>
                <c:pt idx="22">
                  <c:v>11310.671936758894</c:v>
                </c:pt>
                <c:pt idx="23">
                  <c:v>11266.141732283464</c:v>
                </c:pt>
                <c:pt idx="24">
                  <c:v>11225.62929061785</c:v>
                </c:pt>
                <c:pt idx="25">
                  <c:v>11189.051808406646</c:v>
                </c:pt>
                <c:pt idx="26">
                  <c:v>11149.090909090908</c:v>
                </c:pt>
                <c:pt idx="27">
                  <c:v>11116.607316283587</c:v>
                </c:pt>
                <c:pt idx="28">
                  <c:v>11080.735721200388</c:v>
                </c:pt>
                <c:pt idx="29">
                  <c:v>11048.64864864865</c:v>
                </c:pt>
                <c:pt idx="30">
                  <c:v>11016.7468719923</c:v>
                </c:pt>
                <c:pt idx="31">
                  <c:v>10985.028790786948</c:v>
                </c:pt>
                <c:pt idx="32">
                  <c:v>10956.987874920229</c:v>
                </c:pt>
                <c:pt idx="33">
                  <c:v>10929.089751750476</c:v>
                </c:pt>
                <c:pt idx="34">
                  <c:v>10901.333333333334</c:v>
                </c:pt>
                <c:pt idx="35">
                  <c:v>10877.161862527717</c:v>
                </c:pt>
                <c:pt idx="36">
                  <c:v>10849.668246445499</c:v>
                </c:pt>
                <c:pt idx="37">
                  <c:v>10825.725094577554</c:v>
                </c:pt>
                <c:pt idx="38">
                  <c:v>10801.887385970431</c:v>
                </c:pt>
                <c:pt idx="39">
                  <c:v>10778.154425612052</c:v>
                </c:pt>
                <c:pt idx="40">
                  <c:v>10757.894736842105</c:v>
                </c:pt>
                <c:pt idx="41">
                  <c:v>10734.354485776807</c:v>
                </c:pt>
                <c:pt idx="42">
                  <c:v>10714.258970358815</c:v>
                </c:pt>
                <c:pt idx="43">
                  <c:v>10694.2385549673</c:v>
                </c:pt>
                <c:pt idx="44">
                  <c:v>10670.975761342448</c:v>
                </c:pt>
                <c:pt idx="45">
                  <c:v>10654.421346571518</c:v>
                </c:pt>
                <c:pt idx="46">
                  <c:v>10634.623722514711</c:v>
                </c:pt>
                <c:pt idx="47">
                  <c:v>10614.899536321484</c:v>
                </c:pt>
                <c:pt idx="48">
                  <c:v>10595.248380129591</c:v>
                </c:pt>
                <c:pt idx="49">
                  <c:v>10578.927911275416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2018'!$T$6:$T$55</c:f>
              <c:numCache>
                <c:formatCode>#,##0</c:formatCode>
                <c:ptCount val="50"/>
                <c:pt idx="0">
                  <c:v>11753.669173978424</c:v>
                </c:pt>
                <c:pt idx="1">
                  <c:v>11753.669173978424</c:v>
                </c:pt>
                <c:pt idx="2">
                  <c:v>11753.669173978424</c:v>
                </c:pt>
                <c:pt idx="3">
                  <c:v>11753.669173978424</c:v>
                </c:pt>
                <c:pt idx="4">
                  <c:v>11753.669173978424</c:v>
                </c:pt>
                <c:pt idx="5">
                  <c:v>11686.719034185553</c:v>
                </c:pt>
                <c:pt idx="6">
                  <c:v>11622.744854121342</c:v>
                </c:pt>
                <c:pt idx="7">
                  <c:v>11561.661586100126</c:v>
                </c:pt>
                <c:pt idx="8">
                  <c:v>11503.389269503003</c:v>
                </c:pt>
                <c:pt idx="9">
                  <c:v>11447.852748124009</c:v>
                </c:pt>
                <c:pt idx="10">
                  <c:v>11394.981409625118</c:v>
                </c:pt>
                <c:pt idx="11">
                  <c:v>11344.708945311628</c:v>
                </c:pt>
                <c:pt idx="12">
                  <c:v>11296.973128614572</c:v>
                </c:pt>
                <c:pt idx="13">
                  <c:v>11251.715610823592</c:v>
                </c:pt>
                <c:pt idx="14">
                  <c:v>11208.881732754442</c:v>
                </c:pt>
                <c:pt idx="15">
                  <c:v>11168.420351161909</c:v>
                </c:pt>
                <c:pt idx="16">
                  <c:v>11130.283678822923</c:v>
                </c:pt>
                <c:pt idx="17">
                  <c:v>11094.427137317565</c:v>
                </c:pt>
                <c:pt idx="18">
                  <c:v>11060.809221628739</c:v>
                </c:pt>
                <c:pt idx="19">
                  <c:v>11029.391375765683</c:v>
                </c:pt>
                <c:pt idx="20">
                  <c:v>11000.137878693095</c:v>
                </c:pt>
                <c:pt idx="21">
                  <c:v>10973.015739917419</c:v>
                </c:pt>
                <c:pt idx="22">
                  <c:v>10947.99460414555</c:v>
                </c:pt>
                <c:pt idx="23">
                  <c:v>10925.046664489564</c:v>
                </c:pt>
                <c:pt idx="24">
                  <c:v>10904.14658374451</c:v>
                </c:pt>
                <c:pt idx="25">
                  <c:v>10885.271423315731</c:v>
                </c:pt>
                <c:pt idx="26">
                  <c:v>10868.400579417726</c:v>
                </c:pt>
                <c:pt idx="27">
                  <c:v>10853.515726208814</c:v>
                </c:pt>
                <c:pt idx="28">
                  <c:v>10840.600765565434</c:v>
                </c:pt>
                <c:pt idx="29">
                  <c:v>10829.641783236673</c:v>
                </c:pt>
                <c:pt idx="30">
                  <c:v>10820.627011154535</c:v>
                </c:pt>
                <c:pt idx="31">
                  <c:v>10813.546795708229</c:v>
                </c:pt>
                <c:pt idx="32">
                  <c:v>10808.552417040844</c:v>
                </c:pt>
                <c:pt idx="33">
                  <c:v>10799.572811208873</c:v>
                </c:pt>
                <c:pt idx="34">
                  <c:v>10790.678927598045</c:v>
                </c:pt>
                <c:pt idx="35">
                  <c:v>10781.870379636357</c:v>
                </c:pt>
                <c:pt idx="36">
                  <c:v>10773.146785372783</c:v>
                </c:pt>
                <c:pt idx="37">
                  <c:v>10764.507767433435</c:v>
                </c:pt>
                <c:pt idx="38">
                  <c:v>10755.952952978385</c:v>
                </c:pt>
                <c:pt idx="39">
                  <c:v>10747.481973659154</c:v>
                </c:pt>
                <c:pt idx="40">
                  <c:v>10739.094465576831</c:v>
                </c:pt>
                <c:pt idx="41">
                  <c:v>10730.790069240826</c:v>
                </c:pt>
                <c:pt idx="42">
                  <c:v>10722.568429528255</c:v>
                </c:pt>
                <c:pt idx="43">
                  <c:v>10714.429195643945</c:v>
                </c:pt>
                <c:pt idx="44">
                  <c:v>10706.372021081026</c:v>
                </c:pt>
                <c:pt idx="45">
                  <c:v>10698.396563582139</c:v>
                </c:pt>
                <c:pt idx="46">
                  <c:v>10690.502485101239</c:v>
                </c:pt>
                <c:pt idx="47">
                  <c:v>10682.689451765948</c:v>
                </c:pt>
                <c:pt idx="48">
                  <c:v>10674.957133840529</c:v>
                </c:pt>
                <c:pt idx="49">
                  <c:v>10667.305205689383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2018'!$U$6:$U$55</c:f>
              <c:numCache>
                <c:formatCode>#,##0</c:formatCode>
                <c:ptCount val="50"/>
                <c:pt idx="0">
                  <c:v>12463.803680981597</c:v>
                </c:pt>
                <c:pt idx="1">
                  <c:v>12101.86150409531</c:v>
                </c:pt>
                <c:pt idx="2">
                  <c:v>11902.453313804468</c:v>
                </c:pt>
                <c:pt idx="3">
                  <c:v>11764.603691639522</c:v>
                </c:pt>
                <c:pt idx="4">
                  <c:v>11659.110473457677</c:v>
                </c:pt>
                <c:pt idx="5">
                  <c:v>11571.947312210752</c:v>
                </c:pt>
                <c:pt idx="6">
                  <c:v>11502.335456475583</c:v>
                </c:pt>
                <c:pt idx="7">
                  <c:v>11441.605068637804</c:v>
                </c:pt>
                <c:pt idx="8">
                  <c:v>11389.48843728101</c:v>
                </c:pt>
                <c:pt idx="9">
                  <c:v>11341.800418702023</c:v>
                </c:pt>
                <c:pt idx="10">
                  <c:v>11298.435870698644</c:v>
                </c:pt>
                <c:pt idx="11">
                  <c:v>11259.300311742292</c:v>
                </c:pt>
                <c:pt idx="12">
                  <c:v>11224.309392265193</c:v>
                </c:pt>
                <c:pt idx="13">
                  <c:v>11193.388429752067</c:v>
                </c:pt>
                <c:pt idx="14">
                  <c:v>11162.637362637362</c:v>
                </c:pt>
                <c:pt idx="15">
                  <c:v>11135.868448098663</c:v>
                </c:pt>
                <c:pt idx="16">
                  <c:v>11109.227614490772</c:v>
                </c:pt>
                <c:pt idx="17">
                  <c:v>11086.49386084584</c:v>
                </c:pt>
                <c:pt idx="18">
                  <c:v>11063.852961198094</c:v>
                </c:pt>
                <c:pt idx="19">
                  <c:v>11041.304347826086</c:v>
                </c:pt>
                <c:pt idx="20">
                  <c:v>11022.583926754833</c:v>
                </c:pt>
                <c:pt idx="21">
                  <c:v>11000.203045685279</c:v>
                </c:pt>
                <c:pt idx="22">
                  <c:v>10981.621621621622</c:v>
                </c:pt>
                <c:pt idx="23">
                  <c:v>10966.801619433198</c:v>
                </c:pt>
                <c:pt idx="24">
                  <c:v>10948.332771977097</c:v>
                </c:pt>
                <c:pt idx="25">
                  <c:v>10933.602421796166</c:v>
                </c:pt>
                <c:pt idx="26">
                  <c:v>10915.245130960375</c:v>
                </c:pt>
                <c:pt idx="27">
                  <c:v>10900.603621730383</c:v>
                </c:pt>
                <c:pt idx="28">
                  <c:v>10886.001339584729</c:v>
                </c:pt>
                <c:pt idx="29">
                  <c:v>10871.438127090301</c:v>
                </c:pt>
                <c:pt idx="30">
                  <c:v>10860.541262946876</c:v>
                </c:pt>
                <c:pt idx="31">
                  <c:v>10846.046046046047</c:v>
                </c:pt>
                <c:pt idx="32">
                  <c:v>10835.2</c:v>
                </c:pt>
                <c:pt idx="33">
                  <c:v>10820.772303595206</c:v>
                </c:pt>
                <c:pt idx="34">
                  <c:v>10809.97672098437</c:v>
                </c:pt>
                <c:pt idx="35">
                  <c:v>10799.202657807309</c:v>
                </c:pt>
                <c:pt idx="36">
                  <c:v>10788.450049784269</c:v>
                </c:pt>
                <c:pt idx="37">
                  <c:v>10777.718832891247</c:v>
                </c:pt>
                <c:pt idx="38">
                  <c:v>10767.008943358727</c:v>
                </c:pt>
                <c:pt idx="39">
                  <c:v>10756.320317670417</c:v>
                </c:pt>
                <c:pt idx="40">
                  <c:v>10745.652892561984</c:v>
                </c:pt>
                <c:pt idx="41">
                  <c:v>10738.553022794846</c:v>
                </c:pt>
                <c:pt idx="42">
                  <c:v>10727.920792079207</c:v>
                </c:pt>
                <c:pt idx="43">
                  <c:v>10717.30959446093</c:v>
                </c:pt>
                <c:pt idx="44">
                  <c:v>10710.247116968698</c:v>
                </c:pt>
                <c:pt idx="45">
                  <c:v>10703.193941389529</c:v>
                </c:pt>
                <c:pt idx="46">
                  <c:v>10692.631578947368</c:v>
                </c:pt>
                <c:pt idx="47">
                  <c:v>10685.60157790927</c:v>
                </c:pt>
                <c:pt idx="48">
                  <c:v>10675.073891625616</c:v>
                </c:pt>
                <c:pt idx="49">
                  <c:v>10668.066951099443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2018'!$V$6:$V$55</c:f>
              <c:numCache>
                <c:formatCode>#,##0</c:formatCode>
                <c:ptCount val="50"/>
                <c:pt idx="0">
                  <c:v>10899.470899470898</c:v>
                </c:pt>
                <c:pt idx="1">
                  <c:v>10899.470899470898</c:v>
                </c:pt>
                <c:pt idx="2">
                  <c:v>10899.470899470898</c:v>
                </c:pt>
                <c:pt idx="3">
                  <c:v>10899.470899470898</c:v>
                </c:pt>
                <c:pt idx="4">
                  <c:v>10899.470899470898</c:v>
                </c:pt>
                <c:pt idx="5">
                  <c:v>10899.470899470898</c:v>
                </c:pt>
                <c:pt idx="6">
                  <c:v>10899.470899470898</c:v>
                </c:pt>
                <c:pt idx="7">
                  <c:v>10899.470899470898</c:v>
                </c:pt>
                <c:pt idx="8">
                  <c:v>10899.470899470898</c:v>
                </c:pt>
                <c:pt idx="9">
                  <c:v>10899.470899470898</c:v>
                </c:pt>
                <c:pt idx="10">
                  <c:v>10899.470899470898</c:v>
                </c:pt>
                <c:pt idx="11">
                  <c:v>10899.470899470898</c:v>
                </c:pt>
                <c:pt idx="12">
                  <c:v>10899.470899470898</c:v>
                </c:pt>
                <c:pt idx="13">
                  <c:v>10899.470899470898</c:v>
                </c:pt>
                <c:pt idx="14">
                  <c:v>10899.470899470898</c:v>
                </c:pt>
                <c:pt idx="15">
                  <c:v>10899.470899470898</c:v>
                </c:pt>
                <c:pt idx="16">
                  <c:v>10899.470899470898</c:v>
                </c:pt>
                <c:pt idx="17">
                  <c:v>10899.470899470898</c:v>
                </c:pt>
                <c:pt idx="18">
                  <c:v>10899.470899470898</c:v>
                </c:pt>
                <c:pt idx="19">
                  <c:v>10899.470899470898</c:v>
                </c:pt>
                <c:pt idx="20">
                  <c:v>10899.470899470898</c:v>
                </c:pt>
                <c:pt idx="21">
                  <c:v>10899.470899470898</c:v>
                </c:pt>
                <c:pt idx="22">
                  <c:v>10899.470899470898</c:v>
                </c:pt>
                <c:pt idx="23">
                  <c:v>10899.470899470898</c:v>
                </c:pt>
                <c:pt idx="24">
                  <c:v>10899.470899470898</c:v>
                </c:pt>
                <c:pt idx="25">
                  <c:v>10899.470899470898</c:v>
                </c:pt>
                <c:pt idx="26">
                  <c:v>10899.470899470898</c:v>
                </c:pt>
                <c:pt idx="27">
                  <c:v>10899.470899470898</c:v>
                </c:pt>
                <c:pt idx="28">
                  <c:v>10899.470899470898</c:v>
                </c:pt>
                <c:pt idx="29">
                  <c:v>10899.470899470898</c:v>
                </c:pt>
                <c:pt idx="30">
                  <c:v>10899.470899470898</c:v>
                </c:pt>
                <c:pt idx="31">
                  <c:v>10899.470899470898</c:v>
                </c:pt>
                <c:pt idx="32">
                  <c:v>10899.470899470898</c:v>
                </c:pt>
                <c:pt idx="33">
                  <c:v>10899.470899470898</c:v>
                </c:pt>
                <c:pt idx="34">
                  <c:v>10899.470899470898</c:v>
                </c:pt>
                <c:pt idx="35">
                  <c:v>10899.470899470898</c:v>
                </c:pt>
                <c:pt idx="36">
                  <c:v>10899.470899470898</c:v>
                </c:pt>
                <c:pt idx="37">
                  <c:v>10899.470899470898</c:v>
                </c:pt>
                <c:pt idx="38">
                  <c:v>10899.470899470898</c:v>
                </c:pt>
                <c:pt idx="39">
                  <c:v>10899.470899470898</c:v>
                </c:pt>
                <c:pt idx="40">
                  <c:v>10899.470899470898</c:v>
                </c:pt>
                <c:pt idx="41">
                  <c:v>10899.470899470898</c:v>
                </c:pt>
                <c:pt idx="42">
                  <c:v>10899.470899470898</c:v>
                </c:pt>
                <c:pt idx="43">
                  <c:v>10899.470899470898</c:v>
                </c:pt>
                <c:pt idx="44">
                  <c:v>10899.470899470898</c:v>
                </c:pt>
                <c:pt idx="45">
                  <c:v>10899.470899470898</c:v>
                </c:pt>
                <c:pt idx="46">
                  <c:v>10899.470899470898</c:v>
                </c:pt>
                <c:pt idx="47">
                  <c:v>10899.470899470898</c:v>
                </c:pt>
                <c:pt idx="48">
                  <c:v>10899.470899470898</c:v>
                </c:pt>
                <c:pt idx="49">
                  <c:v>10899.470899470898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2018'!$W$6:$W$55</c:f>
              <c:numCache>
                <c:formatCode>#,##0</c:formatCode>
                <c:ptCount val="50"/>
                <c:pt idx="0">
                  <c:v>13204.199475065618</c:v>
                </c:pt>
                <c:pt idx="1">
                  <c:v>13204.199475065618</c:v>
                </c:pt>
                <c:pt idx="2">
                  <c:v>13204.199475065618</c:v>
                </c:pt>
                <c:pt idx="3">
                  <c:v>13204.199475065618</c:v>
                </c:pt>
                <c:pt idx="4">
                  <c:v>13204.199475065618</c:v>
                </c:pt>
                <c:pt idx="5">
                  <c:v>13204.199475065618</c:v>
                </c:pt>
                <c:pt idx="6">
                  <c:v>13204.199475065618</c:v>
                </c:pt>
                <c:pt idx="7">
                  <c:v>13204.199475065618</c:v>
                </c:pt>
                <c:pt idx="8">
                  <c:v>13204.199475065618</c:v>
                </c:pt>
                <c:pt idx="9">
                  <c:v>13204.199475065618</c:v>
                </c:pt>
                <c:pt idx="10">
                  <c:v>13204.199475065618</c:v>
                </c:pt>
                <c:pt idx="11">
                  <c:v>13204.199475065618</c:v>
                </c:pt>
                <c:pt idx="12">
                  <c:v>13204.199475065618</c:v>
                </c:pt>
                <c:pt idx="13">
                  <c:v>13204.199475065618</c:v>
                </c:pt>
                <c:pt idx="14">
                  <c:v>13204.199475065618</c:v>
                </c:pt>
                <c:pt idx="15">
                  <c:v>13204.199475065618</c:v>
                </c:pt>
                <c:pt idx="16">
                  <c:v>13204.199475065618</c:v>
                </c:pt>
                <c:pt idx="17">
                  <c:v>13204.199475065618</c:v>
                </c:pt>
                <c:pt idx="18">
                  <c:v>13204.199475065618</c:v>
                </c:pt>
                <c:pt idx="19">
                  <c:v>13204.199475065618</c:v>
                </c:pt>
                <c:pt idx="20">
                  <c:v>13204.199475065618</c:v>
                </c:pt>
                <c:pt idx="21">
                  <c:v>13146.689895470383</c:v>
                </c:pt>
                <c:pt idx="22">
                  <c:v>13084.005201560469</c:v>
                </c:pt>
                <c:pt idx="23">
                  <c:v>13027.53560638757</c:v>
                </c:pt>
                <c:pt idx="24">
                  <c:v>12965.979381443298</c:v>
                </c:pt>
                <c:pt idx="25">
                  <c:v>12910.521813515827</c:v>
                </c:pt>
                <c:pt idx="26">
                  <c:v>12850.063856960409</c:v>
                </c:pt>
                <c:pt idx="27">
                  <c:v>12795.591352267909</c:v>
                </c:pt>
                <c:pt idx="28">
                  <c:v>12736.202531645569</c:v>
                </c:pt>
                <c:pt idx="29">
                  <c:v>12682.689075630251</c:v>
                </c:pt>
                <c:pt idx="30">
                  <c:v>12624.341279799248</c:v>
                </c:pt>
                <c:pt idx="31">
                  <c:v>12571.761765930862</c:v>
                </c:pt>
                <c:pt idx="32">
                  <c:v>12514.427860696516</c:v>
                </c:pt>
                <c:pt idx="33">
                  <c:v>12462.758051197357</c:v>
                </c:pt>
                <c:pt idx="34">
                  <c:v>12406.411837237978</c:v>
                </c:pt>
                <c:pt idx="35">
                  <c:v>12355.628325828899</c:v>
                </c:pt>
                <c:pt idx="36">
                  <c:v>12305.258866693845</c:v>
                </c:pt>
                <c:pt idx="37">
                  <c:v>12250.324675324675</c:v>
                </c:pt>
                <c:pt idx="38">
                  <c:v>12200.808407437349</c:v>
                </c:pt>
                <c:pt idx="39">
                  <c:v>12146.800804828974</c:v>
                </c:pt>
                <c:pt idx="40">
                  <c:v>12098.11623246493</c:v>
                </c:pt>
                <c:pt idx="41">
                  <c:v>12045.011971268956</c:v>
                </c:pt>
                <c:pt idx="42">
                  <c:v>11997.138314785374</c:v>
                </c:pt>
                <c:pt idx="43">
                  <c:v>11944.914918876138</c:v>
                </c:pt>
                <c:pt idx="44">
                  <c:v>11897.832085139929</c:v>
                </c:pt>
                <c:pt idx="45">
                  <c:v>11846.46781789639</c:v>
                </c:pt>
                <c:pt idx="46">
                  <c:v>11800.156372165755</c:v>
                </c:pt>
                <c:pt idx="47">
                  <c:v>11749.630206305956</c:v>
                </c:pt>
                <c:pt idx="48">
                  <c:v>11704.071345482746</c:v>
                </c:pt>
                <c:pt idx="49">
                  <c:v>11654.362934362935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2018'!$X$6:$X$55</c:f>
              <c:numCache>
                <c:formatCode>#,##0</c:formatCode>
                <c:ptCount val="50"/>
                <c:pt idx="0">
                  <c:v>12091.320900558931</c:v>
                </c:pt>
                <c:pt idx="1">
                  <c:v>12091.320900558931</c:v>
                </c:pt>
                <c:pt idx="2">
                  <c:v>12091.320900558931</c:v>
                </c:pt>
                <c:pt idx="3">
                  <c:v>12091.320900558931</c:v>
                </c:pt>
                <c:pt idx="4">
                  <c:v>12091.320900558931</c:v>
                </c:pt>
                <c:pt idx="5">
                  <c:v>12091.320900558931</c:v>
                </c:pt>
                <c:pt idx="6">
                  <c:v>12091.320900558931</c:v>
                </c:pt>
                <c:pt idx="7">
                  <c:v>12091.320900558931</c:v>
                </c:pt>
                <c:pt idx="8">
                  <c:v>12091.320900558931</c:v>
                </c:pt>
                <c:pt idx="9">
                  <c:v>12091.320900558931</c:v>
                </c:pt>
                <c:pt idx="10">
                  <c:v>12091.320900558931</c:v>
                </c:pt>
                <c:pt idx="11">
                  <c:v>12091.320900558931</c:v>
                </c:pt>
                <c:pt idx="12">
                  <c:v>12091.320900558931</c:v>
                </c:pt>
                <c:pt idx="13">
                  <c:v>12091.320900558931</c:v>
                </c:pt>
                <c:pt idx="14">
                  <c:v>12091.320900558931</c:v>
                </c:pt>
                <c:pt idx="15">
                  <c:v>12091.320900558931</c:v>
                </c:pt>
                <c:pt idx="16">
                  <c:v>12091.320900558931</c:v>
                </c:pt>
                <c:pt idx="17">
                  <c:v>12091.320900558931</c:v>
                </c:pt>
                <c:pt idx="18">
                  <c:v>12091.320900558931</c:v>
                </c:pt>
                <c:pt idx="19">
                  <c:v>12091.320900558931</c:v>
                </c:pt>
                <c:pt idx="20">
                  <c:v>12046.04505886611</c:v>
                </c:pt>
                <c:pt idx="21">
                  <c:v>12003.190497272402</c:v>
                </c:pt>
                <c:pt idx="22">
                  <c:v>11962.525142007595</c:v>
                </c:pt>
                <c:pt idx="23">
                  <c:v>11923.848121880081</c:v>
                </c:pt>
                <c:pt idx="24">
                  <c:v>11886.984468525872</c:v>
                </c:pt>
                <c:pt idx="25">
                  <c:v>11851.780889584399</c:v>
                </c:pt>
                <c:pt idx="26">
                  <c:v>11818.102365264613</c:v>
                </c:pt>
                <c:pt idx="27">
                  <c:v>11785.829383770528</c:v>
                </c:pt>
                <c:pt idx="28">
                  <c:v>11754.855677438683</c:v>
                </c:pt>
                <c:pt idx="29">
                  <c:v>11725.086354986512</c:v>
                </c:pt>
                <c:pt idx="30">
                  <c:v>11696.436349837557</c:v>
                </c:pt>
                <c:pt idx="31">
                  <c:v>11668.829122689427</c:v>
                </c:pt>
                <c:pt idx="32">
                  <c:v>11642.195570118658</c:v>
                </c:pt>
                <c:pt idx="33">
                  <c:v>11616.473101323765</c:v>
                </c:pt>
                <c:pt idx="34">
                  <c:v>11591.604852976267</c:v>
                </c:pt>
                <c:pt idx="35">
                  <c:v>11567.539018208248</c:v>
                </c:pt>
                <c:pt idx="36">
                  <c:v>11544.228270469113</c:v>
                </c:pt>
                <c:pt idx="37">
                  <c:v>11521.629266664053</c:v>
                </c:pt>
                <c:pt idx="38">
                  <c:v>11499.702216886508</c:v>
                </c:pt>
                <c:pt idx="39">
                  <c:v>11478.41051035744</c:v>
                </c:pt>
                <c:pt idx="40">
                  <c:v>11457.720389020988</c:v>
                </c:pt>
                <c:pt idx="41">
                  <c:v>11437.600661721775</c:v>
                </c:pt>
                <c:pt idx="42">
                  <c:v>11418.022453081127</c:v>
                </c:pt>
                <c:pt idx="43">
                  <c:v>11398.958982158141</c:v>
                </c:pt>
                <c:pt idx="44">
                  <c:v>11380.385366772218</c:v>
                </c:pt>
                <c:pt idx="45">
                  <c:v>11362.278450012693</c:v>
                </c:pt>
                <c:pt idx="46">
                  <c:v>11344.616645996321</c:v>
                </c:pt>
                <c:pt idx="47">
                  <c:v>11327.379802376432</c:v>
                </c:pt>
                <c:pt idx="48">
                  <c:v>11310.549077476113</c:v>
                </c:pt>
                <c:pt idx="49">
                  <c:v>11294.106830225637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2018'!$Y$6:$Y$55</c:f>
              <c:numCache>
                <c:formatCode>#,##0</c:formatCode>
                <c:ptCount val="50"/>
                <c:pt idx="0">
                  <c:v>11237.110578568983</c:v>
                </c:pt>
                <c:pt idx="1">
                  <c:v>11237.110578568983</c:v>
                </c:pt>
                <c:pt idx="2">
                  <c:v>11237.110578568983</c:v>
                </c:pt>
                <c:pt idx="3">
                  <c:v>11237.110578568983</c:v>
                </c:pt>
                <c:pt idx="4">
                  <c:v>11237.110578568983</c:v>
                </c:pt>
                <c:pt idx="5">
                  <c:v>11237.110578568983</c:v>
                </c:pt>
                <c:pt idx="6">
                  <c:v>11237.110578568983</c:v>
                </c:pt>
                <c:pt idx="7">
                  <c:v>11237.110578568983</c:v>
                </c:pt>
                <c:pt idx="8">
                  <c:v>11237.110578568983</c:v>
                </c:pt>
                <c:pt idx="9">
                  <c:v>11237.110578568983</c:v>
                </c:pt>
                <c:pt idx="10">
                  <c:v>11210.245901639344</c:v>
                </c:pt>
                <c:pt idx="11">
                  <c:v>11183.50936967632</c:v>
                </c:pt>
                <c:pt idx="12">
                  <c:v>11160.693641618496</c:v>
                </c:pt>
                <c:pt idx="13">
                  <c:v>11134.192672998643</c:v>
                </c:pt>
                <c:pt idx="14">
                  <c:v>11111.577522004063</c:v>
                </c:pt>
                <c:pt idx="15">
                  <c:v>11089.054054054053</c:v>
                </c:pt>
                <c:pt idx="16">
                  <c:v>11066.621712744436</c:v>
                </c:pt>
                <c:pt idx="17">
                  <c:v>11044.279946164199</c:v>
                </c:pt>
                <c:pt idx="18">
                  <c:v>11022.028206850235</c:v>
                </c:pt>
                <c:pt idx="19">
                  <c:v>10999.865951742628</c:v>
                </c:pt>
                <c:pt idx="20">
                  <c:v>10977.792642140468</c:v>
                </c:pt>
                <c:pt idx="21">
                  <c:v>10959.465776293824</c:v>
                </c:pt>
                <c:pt idx="22">
                  <c:v>10937.554148617128</c:v>
                </c:pt>
                <c:pt idx="23">
                  <c:v>10919.36127744511</c:v>
                </c:pt>
                <c:pt idx="24">
                  <c:v>10901.228827632016</c:v>
                </c:pt>
                <c:pt idx="25">
                  <c:v>10879.549221080542</c:v>
                </c:pt>
                <c:pt idx="26">
                  <c:v>10861.548643282595</c:v>
                </c:pt>
                <c:pt idx="27">
                  <c:v>10843.60753221011</c:v>
                </c:pt>
                <c:pt idx="28">
                  <c:v>10829.297261629825</c:v>
                </c:pt>
                <c:pt idx="29">
                  <c:v>10811.462450592886</c:v>
                </c:pt>
                <c:pt idx="30">
                  <c:v>10793.686287405459</c:v>
                </c:pt>
                <c:pt idx="31">
                  <c:v>10775.968483256729</c:v>
                </c:pt>
                <c:pt idx="32">
                  <c:v>10761.836065573771</c:v>
                </c:pt>
                <c:pt idx="33">
                  <c:v>10744.222585924714</c:v>
                </c:pt>
                <c:pt idx="34">
                  <c:v>10730.173259235044</c:v>
                </c:pt>
                <c:pt idx="35">
                  <c:v>10716.160626836436</c:v>
                </c:pt>
                <c:pt idx="36">
                  <c:v>10702.184545158134</c:v>
                </c:pt>
                <c:pt idx="37">
                  <c:v>10688.244871377401</c:v>
                </c:pt>
                <c:pt idx="38">
                  <c:v>10674.341463414634</c:v>
                </c:pt>
                <c:pt idx="39">
                  <c:v>10660.474179928549</c:v>
                </c:pt>
                <c:pt idx="40">
                  <c:v>10646.642880311385</c:v>
                </c:pt>
                <c:pt idx="41">
                  <c:v>10632.84742468416</c:v>
                </c:pt>
                <c:pt idx="42">
                  <c:v>10619.087673891945</c:v>
                </c:pt>
                <c:pt idx="43">
                  <c:v>10608.791208791208</c:v>
                </c:pt>
                <c:pt idx="44">
                  <c:v>10595.093608779858</c:v>
                </c:pt>
                <c:pt idx="45">
                  <c:v>10584.843598839083</c:v>
                </c:pt>
                <c:pt idx="46">
                  <c:v>10571.207729468599</c:v>
                </c:pt>
                <c:pt idx="47">
                  <c:v>10561.003861003861</c:v>
                </c:pt>
                <c:pt idx="48">
                  <c:v>10550.819672131147</c:v>
                </c:pt>
                <c:pt idx="49">
                  <c:v>10540.655105973025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2018'!$Z$6:$Z$55</c:f>
              <c:numCache>
                <c:formatCode>#,##0</c:formatCode>
                <c:ptCount val="50"/>
                <c:pt idx="0">
                  <c:v>10235.256412331619</c:v>
                </c:pt>
                <c:pt idx="1">
                  <c:v>10235.256412331619</c:v>
                </c:pt>
                <c:pt idx="2">
                  <c:v>10235.256412331619</c:v>
                </c:pt>
                <c:pt idx="3">
                  <c:v>10235.256412331619</c:v>
                </c:pt>
                <c:pt idx="4">
                  <c:v>10235.256412331619</c:v>
                </c:pt>
                <c:pt idx="5">
                  <c:v>10235.256412331619</c:v>
                </c:pt>
                <c:pt idx="6">
                  <c:v>10235.256412331619</c:v>
                </c:pt>
                <c:pt idx="7">
                  <c:v>10235.256412331619</c:v>
                </c:pt>
                <c:pt idx="8">
                  <c:v>10235.256412331619</c:v>
                </c:pt>
                <c:pt idx="9">
                  <c:v>10235.256412331619</c:v>
                </c:pt>
                <c:pt idx="10">
                  <c:v>10235.256412331619</c:v>
                </c:pt>
                <c:pt idx="11">
                  <c:v>10235.256412331619</c:v>
                </c:pt>
                <c:pt idx="12">
                  <c:v>10235.256412331619</c:v>
                </c:pt>
                <c:pt idx="13">
                  <c:v>10235.256412331619</c:v>
                </c:pt>
                <c:pt idx="14">
                  <c:v>10235.256412331619</c:v>
                </c:pt>
                <c:pt idx="15">
                  <c:v>10235.256412331619</c:v>
                </c:pt>
                <c:pt idx="16">
                  <c:v>10235.256412331619</c:v>
                </c:pt>
                <c:pt idx="17">
                  <c:v>10235.256412331619</c:v>
                </c:pt>
                <c:pt idx="18">
                  <c:v>10235.256412331619</c:v>
                </c:pt>
                <c:pt idx="19">
                  <c:v>10235.256412331619</c:v>
                </c:pt>
                <c:pt idx="20">
                  <c:v>10235.256412331619</c:v>
                </c:pt>
                <c:pt idx="21">
                  <c:v>10235.256412331619</c:v>
                </c:pt>
                <c:pt idx="22">
                  <c:v>10235.256412331619</c:v>
                </c:pt>
                <c:pt idx="23">
                  <c:v>10235.256412331619</c:v>
                </c:pt>
                <c:pt idx="24">
                  <c:v>10235.256412331619</c:v>
                </c:pt>
                <c:pt idx="25">
                  <c:v>10219.815759089652</c:v>
                </c:pt>
                <c:pt idx="26">
                  <c:v>10205.267787336212</c:v>
                </c:pt>
                <c:pt idx="27">
                  <c:v>10191.288083849886</c:v>
                </c:pt>
                <c:pt idx="28">
                  <c:v>10177.835258460131</c:v>
                </c:pt>
                <c:pt idx="29">
                  <c:v>10164.87223744491</c:v>
                </c:pt>
                <c:pt idx="30">
                  <c:v>10152.365686561987</c:v>
                </c:pt>
                <c:pt idx="31">
                  <c:v>10140.285527076459</c:v>
                </c:pt>
                <c:pt idx="32">
                  <c:v>10128.604527394102</c:v>
                </c:pt>
                <c:pt idx="33">
                  <c:v>10117.297956584434</c:v>
                </c:pt>
                <c:pt idx="34">
                  <c:v>10106.343288891272</c:v>
                </c:pt>
                <c:pt idx="35">
                  <c:v>10095.719950502116</c:v>
                </c:pt>
                <c:pt idx="36">
                  <c:v>10085.409101540326</c:v>
                </c:pt>
                <c:pt idx="37">
                  <c:v>10075.393447571909</c:v>
                </c:pt>
                <c:pt idx="38">
                  <c:v>10065.657075968171</c:v>
                </c:pt>
                <c:pt idx="39">
                  <c:v>10056.185313300068</c:v>
                </c:pt>
                <c:pt idx="40">
                  <c:v>10046.964600608533</c:v>
                </c:pt>
                <c:pt idx="41">
                  <c:v>10037.982383933078</c:v>
                </c:pt>
                <c:pt idx="42">
                  <c:v>10029.227017916955</c:v>
                </c:pt>
                <c:pt idx="43">
                  <c:v>10020.687680662084</c:v>
                </c:pt>
                <c:pt idx="44">
                  <c:v>10012.354298297494</c:v>
                </c:pt>
                <c:pt idx="45">
                  <c:v>10004.217477963963</c:v>
                </c:pt>
                <c:pt idx="46">
                  <c:v>9996.2684481149863</c:v>
                </c:pt>
                <c:pt idx="47">
                  <c:v>9988.4990051980894</c:v>
                </c:pt>
                <c:pt idx="48">
                  <c:v>9980.901465917048</c:v>
                </c:pt>
                <c:pt idx="49">
                  <c:v>9973.4686243899141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2018'!$AA$6:$AA$55</c:f>
              <c:numCache>
                <c:formatCode>#,##0</c:formatCode>
                <c:ptCount val="50"/>
                <c:pt idx="0">
                  <c:v>10808.125502815768</c:v>
                </c:pt>
                <c:pt idx="1">
                  <c:v>10808.125502815768</c:v>
                </c:pt>
                <c:pt idx="2">
                  <c:v>10808.125502815768</c:v>
                </c:pt>
                <c:pt idx="3">
                  <c:v>10808.125502815768</c:v>
                </c:pt>
                <c:pt idx="4">
                  <c:v>10808.125502815768</c:v>
                </c:pt>
                <c:pt idx="5">
                  <c:v>10808.125502815768</c:v>
                </c:pt>
                <c:pt idx="6">
                  <c:v>10808.125502815768</c:v>
                </c:pt>
                <c:pt idx="7">
                  <c:v>10774.896404224035</c:v>
                </c:pt>
                <c:pt idx="8">
                  <c:v>10745.809031828028</c:v>
                </c:pt>
                <c:pt idx="9">
                  <c:v>10720.085114871828</c:v>
                </c:pt>
                <c:pt idx="10">
                  <c:v>10696.612812261554</c:v>
                </c:pt>
                <c:pt idx="11">
                  <c:v>10675.363374499222</c:v>
                </c:pt>
                <c:pt idx="12">
                  <c:v>10655.958754709498</c:v>
                </c:pt>
                <c:pt idx="13">
                  <c:v>10638.02830842324</c:v>
                </c:pt>
                <c:pt idx="14">
                  <c:v>10621.55751745948</c:v>
                </c:pt>
                <c:pt idx="15">
                  <c:v>10606.184210526317</c:v>
                </c:pt>
                <c:pt idx="16">
                  <c:v>10591.551146442414</c:v>
                </c:pt>
                <c:pt idx="17">
                  <c:v>10577.999409468193</c:v>
                </c:pt>
                <c:pt idx="18">
                  <c:v>10564.828467512043</c:v>
                </c:pt>
                <c:pt idx="19">
                  <c:v>10552.726320612686</c:v>
                </c:pt>
                <c:pt idx="20">
                  <c:v>10540.996469203608</c:v>
                </c:pt>
                <c:pt idx="21">
                  <c:v>10529.980404964075</c:v>
                </c:pt>
                <c:pt idx="22">
                  <c:v>10519.673735725939</c:v>
                </c:pt>
                <c:pt idx="23">
                  <c:v>10509.729782587438</c:v>
                </c:pt>
                <c:pt idx="24">
                  <c:v>10500.146546390073</c:v>
                </c:pt>
                <c:pt idx="25">
                  <c:v>10490.922105811153</c:v>
                </c:pt>
                <c:pt idx="26">
                  <c:v>10482.054616384916</c:v>
                </c:pt>
                <c:pt idx="27">
                  <c:v>10473.542309566346</c:v>
                </c:pt>
                <c:pt idx="28">
                  <c:v>10465.043816942552</c:v>
                </c:pt>
                <c:pt idx="29">
                  <c:v>10457.237375539196</c:v>
                </c:pt>
                <c:pt idx="30">
                  <c:v>10449.781234807973</c:v>
                </c:pt>
                <c:pt idx="31">
                  <c:v>10442.335719143699</c:v>
                </c:pt>
                <c:pt idx="32">
                  <c:v>10435.238526765486</c:v>
                </c:pt>
                <c:pt idx="33">
                  <c:v>10428.150975128561</c:v>
                </c:pt>
                <c:pt idx="34">
                  <c:v>10421.409871036556</c:v>
                </c:pt>
                <c:pt idx="35">
                  <c:v>10415.013889786162</c:v>
                </c:pt>
                <c:pt idx="36">
                  <c:v>10408.625754592116</c:v>
                </c:pt>
                <c:pt idx="37">
                  <c:v>10402.581061461526</c:v>
                </c:pt>
                <c:pt idx="38">
                  <c:v>10396.543385032082</c:v>
                </c:pt>
                <c:pt idx="39">
                  <c:v>10390.512713093358</c:v>
                </c:pt>
                <c:pt idx="40">
                  <c:v>10384.823499098171</c:v>
                </c:pt>
                <c:pt idx="41">
                  <c:v>10379.474633015709</c:v>
                </c:pt>
                <c:pt idx="42">
                  <c:v>10373.797496863035</c:v>
                </c:pt>
                <c:pt idx="43">
                  <c:v>10368.793413943915</c:v>
                </c:pt>
                <c:pt idx="44">
                  <c:v>10363.461043970174</c:v>
                </c:pt>
                <c:pt idx="45">
                  <c:v>10358.466925820028</c:v>
                </c:pt>
                <c:pt idx="46">
                  <c:v>10353.477618650055</c:v>
                </c:pt>
                <c:pt idx="47">
                  <c:v>10348.825266401336</c:v>
                </c:pt>
                <c:pt idx="48">
                  <c:v>10344.177093358998</c:v>
                </c:pt>
                <c:pt idx="49">
                  <c:v>10339.533093894304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2018'!$AB$6:$AB$55</c:f>
              <c:numCache>
                <c:formatCode>#,##0</c:formatCode>
                <c:ptCount val="50"/>
                <c:pt idx="0">
                  <c:v>9918.545454545454</c:v>
                </c:pt>
                <c:pt idx="1">
                  <c:v>9918.545454545454</c:v>
                </c:pt>
                <c:pt idx="2">
                  <c:v>9918.545454545454</c:v>
                </c:pt>
                <c:pt idx="3">
                  <c:v>9918.545454545454</c:v>
                </c:pt>
                <c:pt idx="4">
                  <c:v>9918.545454545454</c:v>
                </c:pt>
                <c:pt idx="5">
                  <c:v>9918.545454545454</c:v>
                </c:pt>
                <c:pt idx="6">
                  <c:v>9918.545454545454</c:v>
                </c:pt>
                <c:pt idx="7">
                  <c:v>9918.545454545454</c:v>
                </c:pt>
                <c:pt idx="8">
                  <c:v>9918.545454545454</c:v>
                </c:pt>
                <c:pt idx="9">
                  <c:v>9918.545454545454</c:v>
                </c:pt>
                <c:pt idx="10">
                  <c:v>9918.545454545454</c:v>
                </c:pt>
                <c:pt idx="11">
                  <c:v>9918.545454545454</c:v>
                </c:pt>
                <c:pt idx="12">
                  <c:v>9918.545454545454</c:v>
                </c:pt>
                <c:pt idx="13">
                  <c:v>9918.545454545454</c:v>
                </c:pt>
                <c:pt idx="14">
                  <c:v>9918.545454545454</c:v>
                </c:pt>
                <c:pt idx="15">
                  <c:v>9918.545454545454</c:v>
                </c:pt>
                <c:pt idx="16">
                  <c:v>9918.545454545454</c:v>
                </c:pt>
                <c:pt idx="17">
                  <c:v>9918.545454545454</c:v>
                </c:pt>
                <c:pt idx="18">
                  <c:v>9918.545454545454</c:v>
                </c:pt>
                <c:pt idx="19">
                  <c:v>9918.545454545454</c:v>
                </c:pt>
                <c:pt idx="20">
                  <c:v>9918.545454545454</c:v>
                </c:pt>
                <c:pt idx="21">
                  <c:v>9918.545454545454</c:v>
                </c:pt>
                <c:pt idx="22">
                  <c:v>9918.545454545454</c:v>
                </c:pt>
                <c:pt idx="23">
                  <c:v>9918.545454545454</c:v>
                </c:pt>
                <c:pt idx="24">
                  <c:v>9918.545454545454</c:v>
                </c:pt>
                <c:pt idx="25">
                  <c:v>9918.545454545454</c:v>
                </c:pt>
                <c:pt idx="26">
                  <c:v>9918.545454545454</c:v>
                </c:pt>
                <c:pt idx="27">
                  <c:v>9918.545454545454</c:v>
                </c:pt>
                <c:pt idx="28">
                  <c:v>9918.545454545454</c:v>
                </c:pt>
                <c:pt idx="29">
                  <c:v>9918.545454545454</c:v>
                </c:pt>
                <c:pt idx="30">
                  <c:v>9918.545454545454</c:v>
                </c:pt>
                <c:pt idx="31">
                  <c:v>9918.545454545454</c:v>
                </c:pt>
                <c:pt idx="32">
                  <c:v>9918.545454545454</c:v>
                </c:pt>
                <c:pt idx="33">
                  <c:v>9918.545454545454</c:v>
                </c:pt>
                <c:pt idx="34">
                  <c:v>9918.545454545454</c:v>
                </c:pt>
                <c:pt idx="35">
                  <c:v>9918.545454545454</c:v>
                </c:pt>
                <c:pt idx="36">
                  <c:v>9918.545454545454</c:v>
                </c:pt>
                <c:pt idx="37">
                  <c:v>9918.545454545454</c:v>
                </c:pt>
                <c:pt idx="38">
                  <c:v>9918.545454545454</c:v>
                </c:pt>
                <c:pt idx="39">
                  <c:v>9918.545454545454</c:v>
                </c:pt>
                <c:pt idx="40">
                  <c:v>9918.545454545454</c:v>
                </c:pt>
                <c:pt idx="41">
                  <c:v>9918.545454545454</c:v>
                </c:pt>
                <c:pt idx="42">
                  <c:v>9918.545454545454</c:v>
                </c:pt>
                <c:pt idx="43">
                  <c:v>9918.545454545454</c:v>
                </c:pt>
                <c:pt idx="44">
                  <c:v>9918.545454545454</c:v>
                </c:pt>
                <c:pt idx="45">
                  <c:v>9918.545454545454</c:v>
                </c:pt>
                <c:pt idx="46">
                  <c:v>9918.545454545454</c:v>
                </c:pt>
                <c:pt idx="47">
                  <c:v>9918.545454545454</c:v>
                </c:pt>
                <c:pt idx="48">
                  <c:v>9918.545454545454</c:v>
                </c:pt>
                <c:pt idx="49">
                  <c:v>9918.545454545454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2018'!$AC$6:$AC$55</c:f>
              <c:numCache>
                <c:formatCode>#,##0</c:formatCode>
                <c:ptCount val="50"/>
                <c:pt idx="0">
                  <c:v>11616.037368625925</c:v>
                </c:pt>
                <c:pt idx="1">
                  <c:v>11282.26843100189</c:v>
                </c:pt>
                <c:pt idx="2">
                  <c:v>11093.531598513011</c:v>
                </c:pt>
                <c:pt idx="3">
                  <c:v>10963.115356355622</c:v>
                </c:pt>
                <c:pt idx="4">
                  <c:v>10863.341827448126</c:v>
                </c:pt>
                <c:pt idx="5">
                  <c:v>10784.821105890856</c:v>
                </c:pt>
                <c:pt idx="6">
                  <c:v>10718.965517241379</c:v>
                </c:pt>
                <c:pt idx="7">
                  <c:v>10661.521972132905</c:v>
                </c:pt>
                <c:pt idx="8">
                  <c:v>10612.233285917497</c:v>
                </c:pt>
                <c:pt idx="9">
                  <c:v>10570.882040382572</c:v>
                </c:pt>
                <c:pt idx="10">
                  <c:v>10529.851799576571</c:v>
                </c:pt>
                <c:pt idx="11">
                  <c:v>10492.827004219409</c:v>
                </c:pt>
                <c:pt idx="12">
                  <c:v>10463.394109396915</c:v>
                </c:pt>
                <c:pt idx="13">
                  <c:v>10430.478853547711</c:v>
                </c:pt>
                <c:pt idx="14">
                  <c:v>10405.020920502093</c:v>
                </c:pt>
                <c:pt idx="15">
                  <c:v>10379.686956521738</c:v>
                </c:pt>
                <c:pt idx="16">
                  <c:v>10354.476058292852</c:v>
                </c:pt>
                <c:pt idx="17">
                  <c:v>10332.963988919668</c:v>
                </c:pt>
                <c:pt idx="18">
                  <c:v>10311.541119557705</c:v>
                </c:pt>
                <c:pt idx="19">
                  <c:v>10290.206896551725</c:v>
                </c:pt>
                <c:pt idx="20">
                  <c:v>10268.960770818996</c:v>
                </c:pt>
                <c:pt idx="21">
                  <c:v>10251.322569563725</c:v>
                </c:pt>
                <c:pt idx="22">
                  <c:v>10233.744855967077</c:v>
                </c:pt>
                <c:pt idx="23">
                  <c:v>10219.726027397261</c:v>
                </c:pt>
                <c:pt idx="24">
                  <c:v>10202.25641025641</c:v>
                </c:pt>
                <c:pt idx="25">
                  <c:v>10188.323659952202</c:v>
                </c:pt>
                <c:pt idx="26">
                  <c:v>10174.428912376407</c:v>
                </c:pt>
                <c:pt idx="27">
                  <c:v>10160.572012257406</c:v>
                </c:pt>
                <c:pt idx="28">
                  <c:v>10146.752805168309</c:v>
                </c:pt>
                <c:pt idx="29">
                  <c:v>10132.971137521223</c:v>
                </c:pt>
                <c:pt idx="30">
                  <c:v>10119.226856561547</c:v>
                </c:pt>
                <c:pt idx="31">
                  <c:v>10108.943089430895</c:v>
                </c:pt>
                <c:pt idx="32">
                  <c:v>10095.263870094723</c:v>
                </c:pt>
                <c:pt idx="33">
                  <c:v>10085.02872592092</c:v>
                </c:pt>
                <c:pt idx="34">
                  <c:v>10074.814314652262</c:v>
                </c:pt>
                <c:pt idx="35">
                  <c:v>10064.620573355818</c:v>
                </c:pt>
                <c:pt idx="36">
                  <c:v>10054.4474393531</c:v>
                </c:pt>
                <c:pt idx="37">
                  <c:v>10044.294850218781</c:v>
                </c:pt>
                <c:pt idx="38">
                  <c:v>10034.162743779421</c:v>
                </c:pt>
                <c:pt idx="39">
                  <c:v>10024.051058112194</c:v>
                </c:pt>
                <c:pt idx="40">
                  <c:v>10013.959731543624</c:v>
                </c:pt>
                <c:pt idx="41">
                  <c:v>10007.243460764588</c:v>
                </c:pt>
                <c:pt idx="42">
                  <c:v>9997.1859296482398</c:v>
                </c:pt>
                <c:pt idx="43">
                  <c:v>9990.492132574489</c:v>
                </c:pt>
                <c:pt idx="44">
                  <c:v>9980.4682274247498</c:v>
                </c:pt>
                <c:pt idx="45">
                  <c:v>9973.7967914438505</c:v>
                </c:pt>
                <c:pt idx="46">
                  <c:v>9963.8063439065118</c:v>
                </c:pt>
                <c:pt idx="47">
                  <c:v>9957.1571571571567</c:v>
                </c:pt>
                <c:pt idx="48">
                  <c:v>9950.5168389463161</c:v>
                </c:pt>
                <c:pt idx="49">
                  <c:v>9940.572951365757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2018'!$AD$6:$AD$55</c:f>
              <c:numCache>
                <c:formatCode>#,##0</c:formatCode>
                <c:ptCount val="50"/>
                <c:pt idx="0">
                  <c:v>10858.290016131923</c:v>
                </c:pt>
                <c:pt idx="1">
                  <c:v>10520.156870930556</c:v>
                </c:pt>
                <c:pt idx="2">
                  <c:v>10331.949508472662</c:v>
                </c:pt>
                <c:pt idx="3">
                  <c:v>10202.447038109633</c:v>
                </c:pt>
                <c:pt idx="4">
                  <c:v>10104.2112492079</c:v>
                </c:pt>
                <c:pt idx="5">
                  <c:v>10025.3400975023</c:v>
                </c:pt>
                <c:pt idx="6">
                  <c:v>9959.609812792698</c:v>
                </c:pt>
                <c:pt idx="7">
                  <c:v>9903.3644020664942</c:v>
                </c:pt>
                <c:pt idx="8">
                  <c:v>9854.2771292035286</c:v>
                </c:pt>
                <c:pt idx="9">
                  <c:v>9810.7775836904548</c:v>
                </c:pt>
                <c:pt idx="10">
                  <c:v>9771.7569779672285</c:v>
                </c:pt>
                <c:pt idx="11">
                  <c:v>9736.4040070648116</c:v>
                </c:pt>
                <c:pt idx="12">
                  <c:v>9704.1075717497588</c:v>
                </c:pt>
                <c:pt idx="13">
                  <c:v>9674.396177633389</c:v>
                </c:pt>
                <c:pt idx="14">
                  <c:v>9646.8986002593774</c:v>
                </c:pt>
                <c:pt idx="15">
                  <c:v>9621.3174600523271</c:v>
                </c:pt>
                <c:pt idx="16">
                  <c:v>9597.4109430055523</c:v>
                </c:pt>
                <c:pt idx="17">
                  <c:v>9574.9798333987565</c:v>
                </c:pt>
                <c:pt idx="18">
                  <c:v>9553.858110767138</c:v>
                </c:pt>
                <c:pt idx="19">
                  <c:v>9533.9059986758875</c:v>
                </c:pt>
                <c:pt idx="20">
                  <c:v>9515.0047374618134</c:v>
                </c:pt>
                <c:pt idx="21">
                  <c:v>9497.0525930111999</c:v>
                </c:pt>
                <c:pt idx="22">
                  <c:v>9479.9617673113989</c:v>
                </c:pt>
                <c:pt idx="23">
                  <c:v>9463.6559772989804</c:v>
                </c:pt>
                <c:pt idx="24">
                  <c:v>9448.0685360467178</c:v>
                </c:pt>
                <c:pt idx="25">
                  <c:v>9433.1408164405875</c:v>
                </c:pt>
                <c:pt idx="26">
                  <c:v>9418.8210095383274</c:v>
                </c:pt>
                <c:pt idx="27">
                  <c:v>9405.0631124212468</c:v>
                </c:pt>
                <c:pt idx="28">
                  <c:v>9391.8260965542231</c:v>
                </c:pt>
                <c:pt idx="29">
                  <c:v>9379.0732194315642</c:v>
                </c:pt>
                <c:pt idx="30">
                  <c:v>9366.7714509313009</c:v>
                </c:pt>
                <c:pt idx="31">
                  <c:v>9354.890992226623</c:v>
                </c:pt>
                <c:pt idx="32">
                  <c:v>9343.4048699311679</c:v>
                </c:pt>
                <c:pt idx="33">
                  <c:v>9332.2885918175289</c:v>
                </c:pt>
                <c:pt idx="34">
                  <c:v>9321.5198532530794</c:v>
                </c:pt>
                <c:pt idx="35">
                  <c:v>9311.0782856631631</c:v>
                </c:pt>
                <c:pt idx="36">
                  <c:v>9300.9452400179598</c:v>
                </c:pt>
                <c:pt idx="37">
                  <c:v>9291.103599662225</c:v>
                </c:pt>
                <c:pt idx="38">
                  <c:v>9281.537617852151</c:v>
                </c:pt>
                <c:pt idx="39">
                  <c:v>9272.23277619484</c:v>
                </c:pt>
                <c:pt idx="40">
                  <c:v>9263.1756608512023</c:v>
                </c:pt>
                <c:pt idx="41">
                  <c:v>9254.3538538988341</c:v>
                </c:pt>
                <c:pt idx="42">
                  <c:v>9245.7558376853212</c:v>
                </c:pt>
                <c:pt idx="43">
                  <c:v>9237.3709103556175</c:v>
                </c:pt>
                <c:pt idx="44">
                  <c:v>9229.1891110262495</c:v>
                </c:pt>
                <c:pt idx="45">
                  <c:v>9221.2011533167952</c:v>
                </c:pt>
                <c:pt idx="46">
                  <c:v>9213.3983661455622</c:v>
                </c:pt>
                <c:pt idx="47">
                  <c:v>9205.7726408592989</c:v>
                </c:pt>
                <c:pt idx="48">
                  <c:v>9198.3163839026038</c:v>
                </c:pt>
                <c:pt idx="49">
                  <c:v>9191.0224743464514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2018'!$AE$6:$AE$55</c:f>
              <c:numCache>
                <c:formatCode>#,##0</c:formatCode>
                <c:ptCount val="50"/>
                <c:pt idx="0">
                  <c:v>11815.578064966818</c:v>
                </c:pt>
                <c:pt idx="1">
                  <c:v>11815.578064966818</c:v>
                </c:pt>
                <c:pt idx="2">
                  <c:v>11815.578064966818</c:v>
                </c:pt>
                <c:pt idx="3">
                  <c:v>11815.578064966818</c:v>
                </c:pt>
                <c:pt idx="4">
                  <c:v>11815.578064966818</c:v>
                </c:pt>
                <c:pt idx="5">
                  <c:v>11815.578064966818</c:v>
                </c:pt>
                <c:pt idx="6">
                  <c:v>11815.578064966818</c:v>
                </c:pt>
                <c:pt idx="7">
                  <c:v>11815.578064966818</c:v>
                </c:pt>
                <c:pt idx="8">
                  <c:v>11815.578064966818</c:v>
                </c:pt>
                <c:pt idx="9">
                  <c:v>11794.089999327716</c:v>
                </c:pt>
                <c:pt idx="10">
                  <c:v>11731.327469846374</c:v>
                </c:pt>
                <c:pt idx="11">
                  <c:v>11674.610222720516</c:v>
                </c:pt>
                <c:pt idx="12">
                  <c:v>11622.917563640865</c:v>
                </c:pt>
                <c:pt idx="13">
                  <c:v>11575.464085143885</c:v>
                </c:pt>
                <c:pt idx="14">
                  <c:v>11531.632921965265</c:v>
                </c:pt>
                <c:pt idx="15">
                  <c:v>11490.931030578515</c:v>
                </c:pt>
                <c:pt idx="16">
                  <c:v>11452.958329099214</c:v>
                </c:pt>
                <c:pt idx="17">
                  <c:v>11417.385854198737</c:v>
                </c:pt>
                <c:pt idx="18">
                  <c:v>11383.939954814488</c:v>
                </c:pt>
                <c:pt idx="19">
                  <c:v>11352.390629938736</c:v>
                </c:pt>
                <c:pt idx="20">
                  <c:v>11322.542774670515</c:v>
                </c:pt>
                <c:pt idx="21">
                  <c:v>11294.229507643013</c:v>
                </c:pt>
                <c:pt idx="22">
                  <c:v>11267.307014374483</c:v>
                </c:pt>
                <c:pt idx="23">
                  <c:v>11241.650512251157</c:v>
                </c:pt>
                <c:pt idx="24">
                  <c:v>11217.151057324196</c:v>
                </c:pt>
                <c:pt idx="25">
                  <c:v>11193.712991152413</c:v>
                </c:pt>
                <c:pt idx="26">
                  <c:v>11171.251880076155</c:v>
                </c:pt>
                <c:pt idx="27">
                  <c:v>11149.692837484792</c:v>
                </c:pt>
                <c:pt idx="28">
                  <c:v>11128.969146950047</c:v>
                </c:pt>
                <c:pt idx="29">
                  <c:v>11109.021123896779</c:v>
                </c:pt>
                <c:pt idx="30">
                  <c:v>11089.795168016068</c:v>
                </c:pt>
                <c:pt idx="31">
                  <c:v>11071.242969415987</c:v>
                </c:pt>
                <c:pt idx="32">
                  <c:v>11053.320839602547</c:v>
                </c:pt>
                <c:pt idx="33">
                  <c:v>11035.989144519845</c:v>
                </c:pt>
                <c:pt idx="34">
                  <c:v>11019.211821572066</c:v>
                </c:pt>
                <c:pt idx="35">
                  <c:v>11002.955966171185</c:v>
                </c:pt>
                <c:pt idx="36">
                  <c:v>10987.191476170585</c:v>
                </c:pt>
                <c:pt idx="37">
                  <c:v>10971.890744752116</c:v>
                </c:pt>
                <c:pt idx="38">
                  <c:v>10957.028394076207</c:v>
                </c:pt>
                <c:pt idx="39">
                  <c:v>10942.581043389177</c:v>
                </c:pt>
                <c:pt idx="40">
                  <c:v>10928.527106388947</c:v>
                </c:pt>
                <c:pt idx="41">
                  <c:v>10914.846613541273</c:v>
                </c:pt>
                <c:pt idx="42">
                  <c:v>10901.521055759222</c:v>
                </c:pt>
                <c:pt idx="43">
                  <c:v>10888.533246445128</c:v>
                </c:pt>
                <c:pt idx="44">
                  <c:v>10875.867199373675</c:v>
                </c:pt>
                <c:pt idx="45">
                  <c:v>10863.508020288835</c:v>
                </c:pt>
                <c:pt idx="46">
                  <c:v>10851.44181041262</c:v>
                </c:pt>
                <c:pt idx="47">
                  <c:v>10839.655580333416</c:v>
                </c:pt>
                <c:pt idx="48">
                  <c:v>10828.137172966286</c:v>
                </c:pt>
                <c:pt idx="49">
                  <c:v>10816.875194465425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18304"/>
        <c:axId val="225918696"/>
      </c:lineChart>
      <c:catAx>
        <c:axId val="22591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overlay val="0"/>
        </c:title>
        <c:majorTickMark val="out"/>
        <c:minorTickMark val="none"/>
        <c:tickLblPos val="nextTo"/>
        <c:crossAx val="225918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5918696"/>
        <c:scaling>
          <c:orientation val="minMax"/>
          <c:max val="16000"/>
          <c:min val="8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918304"/>
        <c:crosses val="autoZero"/>
        <c:crossBetween val="midCat"/>
        <c:majorUnit val="600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4" r="0.7000000000000004" t="0.78740157499999996" header="0.30000000000000021" footer="0.3000000000000002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2018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2018'!$R$55:$R$155</c:f>
              <c:numCache>
                <c:formatCode>#,##0</c:formatCode>
                <c:ptCount val="101"/>
                <c:pt idx="0">
                  <c:v>11561.924340124808</c:v>
                </c:pt>
                <c:pt idx="1">
                  <c:v>11549.54229481631</c:v>
                </c:pt>
                <c:pt idx="2">
                  <c:v>11537.426418999321</c:v>
                </c:pt>
                <c:pt idx="3">
                  <c:v>11525.566008713311</c:v>
                </c:pt>
                <c:pt idx="4">
                  <c:v>11513.95098288643</c:v>
                </c:pt>
                <c:pt idx="5">
                  <c:v>11502.571836310328</c:v>
                </c:pt>
                <c:pt idx="6">
                  <c:v>11491.419596949154</c:v>
                </c:pt>
                <c:pt idx="7">
                  <c:v>11480.485787113616</c:v>
                </c:pt>
                <c:pt idx="8">
                  <c:v>11469.76238808895</c:v>
                </c:pt>
                <c:pt idx="9">
                  <c:v>11459.241807855771</c:v>
                </c:pt>
                <c:pt idx="10">
                  <c:v>11448.916851585887</c:v>
                </c:pt>
                <c:pt idx="11">
                  <c:v>11438.780694632536</c:v>
                </c:pt>
                <c:pt idx="12">
                  <c:v>11428.826857767059</c:v>
                </c:pt>
                <c:pt idx="13">
                  <c:v>11419.049184442139</c:v>
                </c:pt>
                <c:pt idx="14">
                  <c:v>11409.441819886468</c:v>
                </c:pt>
                <c:pt idx="15">
                  <c:v>11399.999191857201</c:v>
                </c:pt>
                <c:pt idx="16">
                  <c:v>11390.715992895379</c:v>
                </c:pt>
                <c:pt idx="17">
                  <c:v>11381.587163946155</c:v>
                </c:pt>
                <c:pt idx="18">
                  <c:v>11372.607879220152</c:v>
                </c:pt>
                <c:pt idx="19">
                  <c:v>11363.773532185143</c:v>
                </c:pt>
                <c:pt idx="20">
                  <c:v>11355.079722588625</c:v>
                </c:pt>
                <c:pt idx="21">
                  <c:v>11346.522244421829</c:v>
                </c:pt>
                <c:pt idx="22">
                  <c:v>11338.097074744694</c:v>
                </c:pt>
                <c:pt idx="23">
                  <c:v>11329.800363299149</c:v>
                </c:pt>
                <c:pt idx="24">
                  <c:v>11321.62842284513</c:v>
                </c:pt>
                <c:pt idx="25">
                  <c:v>11313.577720160023</c:v>
                </c:pt>
                <c:pt idx="26">
                  <c:v>11305.644867647765</c:v>
                </c:pt>
                <c:pt idx="27">
                  <c:v>11297.826615508924</c:v>
                </c:pt>
                <c:pt idx="28">
                  <c:v>11290.119844427429</c:v>
                </c:pt>
                <c:pt idx="29">
                  <c:v>11282.52155873379</c:v>
                </c:pt>
                <c:pt idx="30">
                  <c:v>11275.028880008051</c:v>
                </c:pt>
                <c:pt idx="31">
                  <c:v>11267.639041089195</c:v>
                </c:pt>
                <c:pt idx="32">
                  <c:v>11260.349380460391</c:v>
                </c:pt>
                <c:pt idx="33">
                  <c:v>11253.157336982327</c:v>
                </c:pt>
                <c:pt idx="34">
                  <c:v>11246.060444949047</c:v>
                </c:pt>
                <c:pt idx="35">
                  <c:v>11239.056329443045</c:v>
                </c:pt>
                <c:pt idx="36">
                  <c:v>11232.142701968141</c:v>
                </c:pt>
                <c:pt idx="37">
                  <c:v>11225.317356340538</c:v>
                </c:pt>
                <c:pt idx="38">
                  <c:v>11218.578164820025</c:v>
                </c:pt>
                <c:pt idx="39">
                  <c:v>11211.923074464712</c:v>
                </c:pt>
                <c:pt idx="40">
                  <c:v>11205.350103694036</c:v>
                </c:pt>
                <c:pt idx="41">
                  <c:v>11198.857339045973</c:v>
                </c:pt>
                <c:pt idx="42">
                  <c:v>11192.44293211548</c:v>
                </c:pt>
                <c:pt idx="43">
                  <c:v>11186.105096662159</c:v>
                </c:pt>
                <c:pt idx="44">
                  <c:v>11179.842105876121</c:v>
                </c:pt>
                <c:pt idx="45">
                  <c:v>11173.652289791789</c:v>
                </c:pt>
                <c:pt idx="46">
                  <c:v>11167.534032840162</c:v>
                </c:pt>
                <c:pt idx="47">
                  <c:v>11161.485771530783</c:v>
                </c:pt>
                <c:pt idx="48">
                  <c:v>11155.505992255279</c:v>
                </c:pt>
                <c:pt idx="49">
                  <c:v>11149.593229204915</c:v>
                </c:pt>
                <c:pt idx="50">
                  <c:v>11141.998124115753</c:v>
                </c:pt>
                <c:pt idx="51">
                  <c:v>11137.860813541813</c:v>
                </c:pt>
                <c:pt idx="52">
                  <c:v>11133.767291519027</c:v>
                </c:pt>
                <c:pt idx="53">
                  <c:v>11129.716670964683</c:v>
                </c:pt>
                <c:pt idx="54">
                  <c:v>11125.70809117329</c:v>
                </c:pt>
                <c:pt idx="55">
                  <c:v>11121.740716787182</c:v>
                </c:pt>
                <c:pt idx="56">
                  <c:v>11117.813736816674</c:v>
                </c:pt>
                <c:pt idx="57">
                  <c:v>11113.92636370694</c:v>
                </c:pt>
                <c:pt idx="58">
                  <c:v>11110.077832448998</c:v>
                </c:pt>
                <c:pt idx="59">
                  <c:v>11106.267399732276</c:v>
                </c:pt>
                <c:pt idx="60">
                  <c:v>11102.494343136503</c:v>
                </c:pt>
                <c:pt idx="61">
                  <c:v>11098.75796036073</c:v>
                </c:pt>
                <c:pt idx="62">
                  <c:v>11095.057568487475</c:v>
                </c:pt>
                <c:pt idx="63">
                  <c:v>11091.392503280074</c:v>
                </c:pt>
                <c:pt idx="64">
                  <c:v>11087.7621185115</c:v>
                </c:pt>
                <c:pt idx="65">
                  <c:v>11084.165785322904</c:v>
                </c:pt>
                <c:pt idx="66">
                  <c:v>11080.602891610411</c:v>
                </c:pt>
                <c:pt idx="67">
                  <c:v>11077.072841438618</c:v>
                </c:pt>
                <c:pt idx="68">
                  <c:v>11073.575054479441</c:v>
                </c:pt>
                <c:pt idx="69">
                  <c:v>11070.108965475025</c:v>
                </c:pt>
                <c:pt idx="70">
                  <c:v>11066.67402372347</c:v>
                </c:pt>
                <c:pt idx="71">
                  <c:v>11063.269692586226</c:v>
                </c:pt>
                <c:pt idx="72">
                  <c:v>11059.89544901609</c:v>
                </c:pt>
                <c:pt idx="73">
                  <c:v>11056.550783104773</c:v>
                </c:pt>
                <c:pt idx="74">
                  <c:v>11053.235197649035</c:v>
                </c:pt>
                <c:pt idx="75">
                  <c:v>11049.948207734578</c:v>
                </c:pt>
                <c:pt idx="76">
                  <c:v>11046.689340336718</c:v>
                </c:pt>
                <c:pt idx="77">
                  <c:v>11043.458133937127</c:v>
                </c:pt>
                <c:pt idx="78">
                  <c:v>11040.254138155824</c:v>
                </c:pt>
                <c:pt idx="79">
                  <c:v>11037.076913397708</c:v>
                </c:pt>
                <c:pt idx="80">
                  <c:v>11033.926030512965</c:v>
                </c:pt>
                <c:pt idx="81">
                  <c:v>11030.801070470672</c:v>
                </c:pt>
                <c:pt idx="82">
                  <c:v>11027.701624045019</c:v>
                </c:pt>
                <c:pt idx="83">
                  <c:v>11024.627291513558</c:v>
                </c:pt>
                <c:pt idx="84">
                  <c:v>11021.577682366917</c:v>
                </c:pt>
                <c:pt idx="85">
                  <c:v>11018.552415029484</c:v>
                </c:pt>
                <c:pt idx="86">
                  <c:v>11015.551116590565</c:v>
                </c:pt>
                <c:pt idx="87">
                  <c:v>11012.573422545527</c:v>
                </c:pt>
                <c:pt idx="88">
                  <c:v>11009.618976546513</c:v>
                </c:pt>
                <c:pt idx="89">
                  <c:v>11006.687430162299</c:v>
                </c:pt>
                <c:pt idx="90">
                  <c:v>11003.778442646886</c:v>
                </c:pt>
                <c:pt idx="91">
                  <c:v>11000.89168071645</c:v>
                </c:pt>
                <c:pt idx="92">
                  <c:v>10998.026818334318</c:v>
                </c:pt>
                <c:pt idx="93">
                  <c:v>10995.183536503586</c:v>
                </c:pt>
                <c:pt idx="94">
                  <c:v>10992.361523067082</c:v>
                </c:pt>
                <c:pt idx="95">
                  <c:v>10989.560472514366</c:v>
                </c:pt>
                <c:pt idx="96">
                  <c:v>10986.78008579545</c:v>
                </c:pt>
                <c:pt idx="97">
                  <c:v>10984.020070140998</c:v>
                </c:pt>
                <c:pt idx="98">
                  <c:v>10981.280138888686</c:v>
                </c:pt>
                <c:pt idx="99">
                  <c:v>10978.560011315534</c:v>
                </c:pt>
                <c:pt idx="100">
                  <c:v>10974.502921913689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2018'!$S$55:$S$155</c:f>
              <c:numCache>
                <c:formatCode>#,##0</c:formatCode>
                <c:ptCount val="101"/>
                <c:pt idx="0">
                  <c:v>10578.927911275416</c:v>
                </c:pt>
                <c:pt idx="1">
                  <c:v>10575.66984909147</c:v>
                </c:pt>
                <c:pt idx="2">
                  <c:v>10569.159741458911</c:v>
                </c:pt>
                <c:pt idx="3">
                  <c:v>10562.657643801907</c:v>
                </c:pt>
                <c:pt idx="4">
                  <c:v>10552.919483712354</c:v>
                </c:pt>
                <c:pt idx="5">
                  <c:v>10546.437346437346</c:v>
                </c:pt>
                <c:pt idx="6">
                  <c:v>10539.963167587477</c:v>
                </c:pt>
                <c:pt idx="7">
                  <c:v>10533.496932515336</c:v>
                </c:pt>
                <c:pt idx="8">
                  <c:v>10527.038626609443</c:v>
                </c:pt>
                <c:pt idx="9">
                  <c:v>10517.366003062787</c:v>
                </c:pt>
                <c:pt idx="10">
                  <c:v>10510.927456382002</c:v>
                </c:pt>
                <c:pt idx="11">
                  <c:v>10504.496788008566</c:v>
                </c:pt>
                <c:pt idx="12">
                  <c:v>10498.073983491287</c:v>
                </c:pt>
                <c:pt idx="13">
                  <c:v>10491.6590284143</c:v>
                </c:pt>
                <c:pt idx="14">
                  <c:v>10485.251908396947</c:v>
                </c:pt>
                <c:pt idx="15">
                  <c:v>10482.051282051283</c:v>
                </c:pt>
                <c:pt idx="16">
                  <c:v>10475.655887736424</c:v>
                </c:pt>
                <c:pt idx="17">
                  <c:v>10469.268292682927</c:v>
                </c:pt>
                <c:pt idx="18">
                  <c:v>10462.888482632541</c:v>
                </c:pt>
                <c:pt idx="19">
                  <c:v>10456.516443361754</c:v>
                </c:pt>
                <c:pt idx="20">
                  <c:v>10450.15216068168</c:v>
                </c:pt>
                <c:pt idx="21">
                  <c:v>10446.972923638577</c:v>
                </c:pt>
                <c:pt idx="22">
                  <c:v>10440.620249315902</c:v>
                </c:pt>
                <c:pt idx="23">
                  <c:v>10434.275296262535</c:v>
                </c:pt>
                <c:pt idx="24">
                  <c:v>10431.105710814094</c:v>
                </c:pt>
                <c:pt idx="25">
                  <c:v>10424.772313296904</c:v>
                </c:pt>
                <c:pt idx="26">
                  <c:v>10418.446601941747</c:v>
                </c:pt>
                <c:pt idx="27">
                  <c:v>10415.286624203822</c:v>
                </c:pt>
                <c:pt idx="28">
                  <c:v>10408.9724158836</c:v>
                </c:pt>
                <c:pt idx="29">
                  <c:v>10405.818181818182</c:v>
                </c:pt>
                <c:pt idx="30">
                  <c:v>10399.515445184736</c:v>
                </c:pt>
                <c:pt idx="31">
                  <c:v>10396.36693914623</c:v>
                </c:pt>
                <c:pt idx="32">
                  <c:v>10390.075642965205</c:v>
                </c:pt>
                <c:pt idx="33">
                  <c:v>10386.93284936479</c:v>
                </c:pt>
                <c:pt idx="34">
                  <c:v>10380.652962515116</c:v>
                </c:pt>
                <c:pt idx="35">
                  <c:v>10377.515865820489</c:v>
                </c:pt>
                <c:pt idx="36">
                  <c:v>10371.247357293869</c:v>
                </c:pt>
                <c:pt idx="37">
                  <c:v>10368.115942028986</c:v>
                </c:pt>
                <c:pt idx="38">
                  <c:v>10361.858780929389</c:v>
                </c:pt>
                <c:pt idx="39">
                  <c:v>10358.733031674208</c:v>
                </c:pt>
                <c:pt idx="40">
                  <c:v>10355.609167671895</c:v>
                </c:pt>
                <c:pt idx="41">
                  <c:v>10349.367088607594</c:v>
                </c:pt>
                <c:pt idx="42">
                  <c:v>10346.24887014161</c:v>
                </c:pt>
                <c:pt idx="43">
                  <c:v>10343.132530120482</c:v>
                </c:pt>
                <c:pt idx="44">
                  <c:v>10336.905478627334</c:v>
                </c:pt>
                <c:pt idx="45">
                  <c:v>10333.794763767681</c:v>
                </c:pt>
                <c:pt idx="46">
                  <c:v>10330.685920577616</c:v>
                </c:pt>
                <c:pt idx="47">
                  <c:v>10324.473842453399</c:v>
                </c:pt>
                <c:pt idx="48">
                  <c:v>10321.37060414788</c:v>
                </c:pt>
                <c:pt idx="49">
                  <c:v>10318.26923076923</c:v>
                </c:pt>
                <c:pt idx="50">
                  <c:v>10315.169720636828</c:v>
                </c:pt>
                <c:pt idx="51">
                  <c:v>10308.976283398379</c:v>
                </c:pt>
                <c:pt idx="52">
                  <c:v>10305.882352941177</c:v>
                </c:pt>
                <c:pt idx="53">
                  <c:v>10302.790279027904</c:v>
                </c:pt>
                <c:pt idx="54">
                  <c:v>10299.700059988001</c:v>
                </c:pt>
                <c:pt idx="55">
                  <c:v>10296.611694152924</c:v>
                </c:pt>
                <c:pt idx="56">
                  <c:v>10290.440515433025</c:v>
                </c:pt>
                <c:pt idx="57">
                  <c:v>10287.357699221089</c:v>
                </c:pt>
                <c:pt idx="58">
                  <c:v>10284.276729559748</c:v>
                </c:pt>
                <c:pt idx="59">
                  <c:v>10281.197604790419</c:v>
                </c:pt>
                <c:pt idx="60">
                  <c:v>10278.120323256511</c:v>
                </c:pt>
                <c:pt idx="61">
                  <c:v>10275.04488330341</c:v>
                </c:pt>
                <c:pt idx="62">
                  <c:v>10271.971283278492</c:v>
                </c:pt>
                <c:pt idx="63">
                  <c:v>10268.899521531101</c:v>
                </c:pt>
                <c:pt idx="64">
                  <c:v>10265.829596412555</c:v>
                </c:pt>
                <c:pt idx="65">
                  <c:v>10259.695249477145</c:v>
                </c:pt>
                <c:pt idx="66">
                  <c:v>10256.630824372762</c:v>
                </c:pt>
                <c:pt idx="67">
                  <c:v>10253.568229322185</c:v>
                </c:pt>
                <c:pt idx="68">
                  <c:v>10250.507462686568</c:v>
                </c:pt>
                <c:pt idx="69">
                  <c:v>10247.448522829007</c:v>
                </c:pt>
                <c:pt idx="70">
                  <c:v>10244.391408114558</c:v>
                </c:pt>
                <c:pt idx="71">
                  <c:v>10241.33611691023</c:v>
                </c:pt>
                <c:pt idx="72">
                  <c:v>10238.282647584974</c:v>
                </c:pt>
                <c:pt idx="73">
                  <c:v>10235.230998509687</c:v>
                </c:pt>
                <c:pt idx="74">
                  <c:v>10232.18116805721</c:v>
                </c:pt>
                <c:pt idx="75">
                  <c:v>10229.133154602323</c:v>
                </c:pt>
                <c:pt idx="76">
                  <c:v>10226.08695652174</c:v>
                </c:pt>
                <c:pt idx="77">
                  <c:v>10223.042572194105</c:v>
                </c:pt>
                <c:pt idx="78">
                  <c:v>10220</c:v>
                </c:pt>
                <c:pt idx="79">
                  <c:v>10216.959238321928</c:v>
                </c:pt>
                <c:pt idx="80">
                  <c:v>10213.92028554432</c:v>
                </c:pt>
                <c:pt idx="81">
                  <c:v>10210.883140053524</c:v>
                </c:pt>
                <c:pt idx="82">
                  <c:v>10210.883140053524</c:v>
                </c:pt>
                <c:pt idx="83">
                  <c:v>10207.847800237812</c:v>
                </c:pt>
                <c:pt idx="84">
                  <c:v>10204.81426448737</c:v>
                </c:pt>
                <c:pt idx="85">
                  <c:v>10201.782531194296</c:v>
                </c:pt>
                <c:pt idx="86">
                  <c:v>10198.752598752599</c:v>
                </c:pt>
                <c:pt idx="87">
                  <c:v>10195.724465558194</c:v>
                </c:pt>
                <c:pt idx="88">
                  <c:v>10192.698130008905</c:v>
                </c:pt>
                <c:pt idx="89">
                  <c:v>10189.67359050445</c:v>
                </c:pt>
                <c:pt idx="90">
                  <c:v>10186.650845446455</c:v>
                </c:pt>
                <c:pt idx="91">
                  <c:v>10183.629893238434</c:v>
                </c:pt>
                <c:pt idx="92">
                  <c:v>10183.629893238434</c:v>
                </c:pt>
                <c:pt idx="93">
                  <c:v>10180.610732285801</c:v>
                </c:pt>
                <c:pt idx="94">
                  <c:v>10177.59336099585</c:v>
                </c:pt>
                <c:pt idx="95">
                  <c:v>10174.577777777778</c:v>
                </c:pt>
                <c:pt idx="96">
                  <c:v>10171.563981042655</c:v>
                </c:pt>
                <c:pt idx="97">
                  <c:v>10168.551969203434</c:v>
                </c:pt>
                <c:pt idx="98">
                  <c:v>10165.541740674955</c:v>
                </c:pt>
                <c:pt idx="99">
                  <c:v>10165.541740674955</c:v>
                </c:pt>
                <c:pt idx="100">
                  <c:v>10162.533293873927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2018'!$T$55:$T$155</c:f>
              <c:numCache>
                <c:formatCode>#,##0</c:formatCode>
                <c:ptCount val="101"/>
                <c:pt idx="0">
                  <c:v>10667.305205689383</c:v>
                </c:pt>
                <c:pt idx="1">
                  <c:v>10659.733345741124</c:v>
                </c:pt>
                <c:pt idx="2">
                  <c:v>10652.241236453205</c:v>
                </c:pt>
                <c:pt idx="3">
                  <c:v>10644.828564277075</c:v>
                </c:pt>
                <c:pt idx="4">
                  <c:v>10637.495019623886</c:v>
                </c:pt>
                <c:pt idx="5">
                  <c:v>10630.240296830712</c:v>
                </c:pt>
                <c:pt idx="6">
                  <c:v>10623.0640941273</c:v>
                </c:pt>
                <c:pt idx="7">
                  <c:v>10615.966113603332</c:v>
                </c:pt>
                <c:pt idx="8">
                  <c:v>10608.946061176186</c:v>
                </c:pt>
                <c:pt idx="9">
                  <c:v>10602.003646559211</c:v>
                </c:pt>
                <c:pt idx="10">
                  <c:v>10595.138583230484</c:v>
                </c:pt>
                <c:pt idx="11">
                  <c:v>10588.350588402054</c:v>
                </c:pt>
                <c:pt idx="12">
                  <c:v>10581.639382989673</c:v>
                </c:pt>
                <c:pt idx="13">
                  <c:v>10575.004691583001</c:v>
                </c:pt>
                <c:pt idx="14">
                  <c:v>10568.446242416263</c:v>
                </c:pt>
                <c:pt idx="15">
                  <c:v>10561.963767339394</c:v>
                </c:pt>
                <c:pt idx="16">
                  <c:v>10555.557001789624</c:v>
                </c:pt>
                <c:pt idx="17">
                  <c:v>10549.225684763514</c:v>
                </c:pt>
                <c:pt idx="18">
                  <c:v>10542.969558789428</c:v>
                </c:pt>
                <c:pt idx="19">
                  <c:v>10536.788369900471</c:v>
                </c:pt>
                <c:pt idx="20">
                  <c:v>10530.681867607838</c:v>
                </c:pt>
                <c:pt idx="21">
                  <c:v>10524.649804874589</c:v>
                </c:pt>
                <c:pt idx="22">
                  <c:v>10518.691938089862</c:v>
                </c:pt>
                <c:pt idx="23">
                  <c:v>10512.808027043498</c:v>
                </c:pt>
                <c:pt idx="24">
                  <c:v>10506.997834901074</c:v>
                </c:pt>
                <c:pt idx="25">
                  <c:v>10501.26112817934</c:v>
                </c:pt>
                <c:pt idx="26">
                  <c:v>10495.597676722071</c:v>
                </c:pt>
                <c:pt idx="27">
                  <c:v>10490.007253676316</c:v>
                </c:pt>
                <c:pt idx="28">
                  <c:v>10484.489635469023</c:v>
                </c:pt>
                <c:pt idx="29">
                  <c:v>10479.044601784073</c:v>
                </c:pt>
                <c:pt idx="30">
                  <c:v>10473.671935539691</c:v>
                </c:pt>
                <c:pt idx="31">
                  <c:v>10468.371422866223</c:v>
                </c:pt>
                <c:pt idx="32">
                  <c:v>10463.142853084317</c:v>
                </c:pt>
                <c:pt idx="33">
                  <c:v>10457.986018683447</c:v>
                </c:pt>
                <c:pt idx="34">
                  <c:v>10452.900715300824</c:v>
                </c:pt>
                <c:pt idx="35">
                  <c:v>10447.886741700644</c:v>
                </c:pt>
                <c:pt idx="36">
                  <c:v>10442.943899753738</c:v>
                </c:pt>
                <c:pt idx="37">
                  <c:v>10438.071994417534</c:v>
                </c:pt>
                <c:pt idx="38">
                  <c:v>10433.27083371638</c:v>
                </c:pt>
                <c:pt idx="39">
                  <c:v>10428.540228722235</c:v>
                </c:pt>
                <c:pt idx="40">
                  <c:v>10423.879993535695</c:v>
                </c:pt>
                <c:pt idx="41">
                  <c:v>10419.289945267326</c:v>
                </c:pt>
                <c:pt idx="42">
                  <c:v>10414.769904019384</c:v>
                </c:pt>
                <c:pt idx="43">
                  <c:v>10410.319692867839</c:v>
                </c:pt>
                <c:pt idx="44">
                  <c:v>10408.598130841121</c:v>
                </c:pt>
                <c:pt idx="45">
                  <c:v>10408.598130841121</c:v>
                </c:pt>
                <c:pt idx="46">
                  <c:v>10408.598130841121</c:v>
                </c:pt>
                <c:pt idx="47">
                  <c:v>10408.598130841121</c:v>
                </c:pt>
                <c:pt idx="48">
                  <c:v>10408.598130841121</c:v>
                </c:pt>
                <c:pt idx="49">
                  <c:v>10408.598130841121</c:v>
                </c:pt>
                <c:pt idx="50">
                  <c:v>10408.598130841121</c:v>
                </c:pt>
                <c:pt idx="51">
                  <c:v>10408.598130841121</c:v>
                </c:pt>
                <c:pt idx="52">
                  <c:v>10408.598130841121</c:v>
                </c:pt>
                <c:pt idx="53">
                  <c:v>10408.598130841121</c:v>
                </c:pt>
                <c:pt idx="54">
                  <c:v>10408.598130841121</c:v>
                </c:pt>
                <c:pt idx="55">
                  <c:v>10408.598130841121</c:v>
                </c:pt>
                <c:pt idx="56">
                  <c:v>10408.598130841121</c:v>
                </c:pt>
                <c:pt idx="57">
                  <c:v>10408.598130841121</c:v>
                </c:pt>
                <c:pt idx="58">
                  <c:v>10408.598130841121</c:v>
                </c:pt>
                <c:pt idx="59">
                  <c:v>10408.598130841121</c:v>
                </c:pt>
                <c:pt idx="60">
                  <c:v>10408.598130841121</c:v>
                </c:pt>
                <c:pt idx="61">
                  <c:v>10408.598130841121</c:v>
                </c:pt>
                <c:pt idx="62">
                  <c:v>10408.598130841121</c:v>
                </c:pt>
                <c:pt idx="63">
                  <c:v>10408.598130841121</c:v>
                </c:pt>
                <c:pt idx="64">
                  <c:v>10408.598130841121</c:v>
                </c:pt>
                <c:pt idx="65">
                  <c:v>10408.598130841121</c:v>
                </c:pt>
                <c:pt idx="66">
                  <c:v>10408.598130841121</c:v>
                </c:pt>
                <c:pt idx="67">
                  <c:v>10408.598130841121</c:v>
                </c:pt>
                <c:pt idx="68">
                  <c:v>10408.598130841121</c:v>
                </c:pt>
                <c:pt idx="69">
                  <c:v>10408.598130841121</c:v>
                </c:pt>
                <c:pt idx="70">
                  <c:v>10408.598130841121</c:v>
                </c:pt>
                <c:pt idx="71">
                  <c:v>10408.598130841121</c:v>
                </c:pt>
                <c:pt idx="72">
                  <c:v>10408.598130841121</c:v>
                </c:pt>
                <c:pt idx="73">
                  <c:v>10408.598130841121</c:v>
                </c:pt>
                <c:pt idx="74">
                  <c:v>10408.598130841121</c:v>
                </c:pt>
                <c:pt idx="75">
                  <c:v>10408.598130841121</c:v>
                </c:pt>
                <c:pt idx="76">
                  <c:v>10408.598130841121</c:v>
                </c:pt>
                <c:pt idx="77">
                  <c:v>10408.598130841121</c:v>
                </c:pt>
                <c:pt idx="78">
                  <c:v>10408.598130841121</c:v>
                </c:pt>
                <c:pt idx="79">
                  <c:v>10408.598130841121</c:v>
                </c:pt>
                <c:pt idx="80">
                  <c:v>10408.598130841121</c:v>
                </c:pt>
                <c:pt idx="81">
                  <c:v>10408.598130841121</c:v>
                </c:pt>
                <c:pt idx="82">
                  <c:v>10408.598130841121</c:v>
                </c:pt>
                <c:pt idx="83">
                  <c:v>10408.598130841121</c:v>
                </c:pt>
                <c:pt idx="84">
                  <c:v>10408.598130841121</c:v>
                </c:pt>
                <c:pt idx="85">
                  <c:v>10408.598130841121</c:v>
                </c:pt>
                <c:pt idx="86">
                  <c:v>10408.598130841121</c:v>
                </c:pt>
                <c:pt idx="87">
                  <c:v>10408.598130841121</c:v>
                </c:pt>
                <c:pt idx="88">
                  <c:v>10408.598130841121</c:v>
                </c:pt>
                <c:pt idx="89">
                  <c:v>10408.598130841121</c:v>
                </c:pt>
                <c:pt idx="90">
                  <c:v>10408.598130841121</c:v>
                </c:pt>
                <c:pt idx="91">
                  <c:v>10408.598130841121</c:v>
                </c:pt>
                <c:pt idx="92">
                  <c:v>10408.598130841121</c:v>
                </c:pt>
                <c:pt idx="93">
                  <c:v>10408.598130841121</c:v>
                </c:pt>
                <c:pt idx="94">
                  <c:v>10408.598130841121</c:v>
                </c:pt>
                <c:pt idx="95">
                  <c:v>10408.598130841121</c:v>
                </c:pt>
                <c:pt idx="96">
                  <c:v>10408.598130841121</c:v>
                </c:pt>
                <c:pt idx="97">
                  <c:v>10408.598130841121</c:v>
                </c:pt>
                <c:pt idx="98">
                  <c:v>10408.598130841121</c:v>
                </c:pt>
                <c:pt idx="99">
                  <c:v>10408.598130841121</c:v>
                </c:pt>
                <c:pt idx="100">
                  <c:v>10408.598130841121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2018'!$U$55:$U$155</c:f>
              <c:numCache>
                <c:formatCode>#,##0</c:formatCode>
                <c:ptCount val="101"/>
                <c:pt idx="0">
                  <c:v>10668.066951099443</c:v>
                </c:pt>
                <c:pt idx="1">
                  <c:v>10661.069203017383</c:v>
                </c:pt>
                <c:pt idx="2">
                  <c:v>10654.080629301867</c:v>
                </c:pt>
                <c:pt idx="3">
                  <c:v>10647.101211922698</c:v>
                </c:pt>
                <c:pt idx="4">
                  <c:v>10640.130932896891</c:v>
                </c:pt>
                <c:pt idx="5">
                  <c:v>10629.692609548725</c:v>
                </c:pt>
                <c:pt idx="6">
                  <c:v>10622.745098039215</c:v>
                </c:pt>
                <c:pt idx="7">
                  <c:v>10615.806662312214</c:v>
                </c:pt>
                <c:pt idx="8">
                  <c:v>10608.877284595301</c:v>
                </c:pt>
                <c:pt idx="9">
                  <c:v>10605.415986949429</c:v>
                </c:pt>
                <c:pt idx="10">
                  <c:v>10598.500163025758</c:v>
                </c:pt>
                <c:pt idx="11">
                  <c:v>10591.593352883676</c:v>
                </c:pt>
                <c:pt idx="12">
                  <c:v>10584.695538912407</c:v>
                </c:pt>
                <c:pt idx="13">
                  <c:v>10577.806703547023</c:v>
                </c:pt>
                <c:pt idx="14">
                  <c:v>10570.926829268292</c:v>
                </c:pt>
                <c:pt idx="15">
                  <c:v>10567.490247074122</c:v>
                </c:pt>
                <c:pt idx="16">
                  <c:v>10560.623781676413</c:v>
                </c:pt>
                <c:pt idx="17">
                  <c:v>10553.766233766233</c:v>
                </c:pt>
                <c:pt idx="18">
                  <c:v>10550.340798442065</c:v>
                </c:pt>
                <c:pt idx="19">
                  <c:v>10543.496594226404</c:v>
                </c:pt>
                <c:pt idx="20">
                  <c:v>10536.661264181523</c:v>
                </c:pt>
                <c:pt idx="21">
                  <c:v>10533.246921581334</c:v>
                </c:pt>
                <c:pt idx="22">
                  <c:v>10526.424870466322</c:v>
                </c:pt>
                <c:pt idx="23">
                  <c:v>10523.017157656199</c:v>
                </c:pt>
                <c:pt idx="24">
                  <c:v>10516.20834681333</c:v>
                </c:pt>
                <c:pt idx="25">
                  <c:v>10512.807244501941</c:v>
                </c:pt>
                <c:pt idx="26">
                  <c:v>10506.0116354234</c:v>
                </c:pt>
                <c:pt idx="27">
                  <c:v>10502.617124394184</c:v>
                </c:pt>
                <c:pt idx="28">
                  <c:v>10495.834678721343</c:v>
                </c:pt>
                <c:pt idx="29">
                  <c:v>10492.44673983215</c:v>
                </c:pt>
                <c:pt idx="30">
                  <c:v>10485.677419354839</c:v>
                </c:pt>
                <c:pt idx="31">
                  <c:v>10482.296033537568</c:v>
                </c:pt>
                <c:pt idx="32">
                  <c:v>10478.916827852998</c:v>
                </c:pt>
                <c:pt idx="33">
                  <c:v>10472.164948453608</c:v>
                </c:pt>
                <c:pt idx="34">
                  <c:v>10468.792270531401</c:v>
                </c:pt>
                <c:pt idx="35">
                  <c:v>10465.421764327109</c:v>
                </c:pt>
                <c:pt idx="36">
                  <c:v>10458.68725868726</c:v>
                </c:pt>
                <c:pt idx="37">
                  <c:v>10455.323255065938</c:v>
                </c:pt>
                <c:pt idx="38">
                  <c:v>10451.961414790996</c:v>
                </c:pt>
                <c:pt idx="39">
                  <c:v>10445.244215938303</c:v>
                </c:pt>
                <c:pt idx="40">
                  <c:v>10441.888853196275</c:v>
                </c:pt>
                <c:pt idx="41">
                  <c:v>10438.535645472062</c:v>
                </c:pt>
                <c:pt idx="42">
                  <c:v>10435.184590690209</c:v>
                </c:pt>
                <c:pt idx="43">
                  <c:v>10428.488931665062</c:v>
                </c:pt>
                <c:pt idx="44">
                  <c:v>10425.144323284158</c:v>
                </c:pt>
                <c:pt idx="45">
                  <c:v>10421.801859570374</c:v>
                </c:pt>
                <c:pt idx="46">
                  <c:v>10418.461538461539</c:v>
                </c:pt>
                <c:pt idx="47">
                  <c:v>10415.12335789811</c:v>
                </c:pt>
                <c:pt idx="48">
                  <c:v>10411.787315823191</c:v>
                </c:pt>
                <c:pt idx="49">
                  <c:v>10405.121638924456</c:v>
                </c:pt>
                <c:pt idx="50">
                  <c:v>10401.791999999999</c:v>
                </c:pt>
                <c:pt idx="51">
                  <c:v>10398.464491362764</c:v>
                </c:pt>
                <c:pt idx="52">
                  <c:v>10395.139110968979</c:v>
                </c:pt>
                <c:pt idx="53">
                  <c:v>10391.815856777494</c:v>
                </c:pt>
                <c:pt idx="54">
                  <c:v>10388.494726749761</c:v>
                </c:pt>
                <c:pt idx="55">
                  <c:v>10385.17571884984</c:v>
                </c:pt>
                <c:pt idx="56">
                  <c:v>10381.858831044396</c:v>
                </c:pt>
                <c:pt idx="57">
                  <c:v>10378.544061302682</c:v>
                </c:pt>
                <c:pt idx="58">
                  <c:v>10375.231407596553</c:v>
                </c:pt>
                <c:pt idx="59">
                  <c:v>10371.920867900446</c:v>
                </c:pt>
                <c:pt idx="60">
                  <c:v>10368.612440191388</c:v>
                </c:pt>
                <c:pt idx="61">
                  <c:v>10365.306122448979</c:v>
                </c:pt>
                <c:pt idx="62">
                  <c:v>10362.001912655403</c:v>
                </c:pt>
                <c:pt idx="63">
                  <c:v>10358.699808795411</c:v>
                </c:pt>
                <c:pt idx="64">
                  <c:v>10355.399808856324</c:v>
                </c:pt>
                <c:pt idx="65">
                  <c:v>10352.101910828025</c:v>
                </c:pt>
                <c:pt idx="66">
                  <c:v>10348.806112702961</c:v>
                </c:pt>
                <c:pt idx="67">
                  <c:v>10345.51241247613</c:v>
                </c:pt>
                <c:pt idx="68">
                  <c:v>10342.220808145084</c:v>
                </c:pt>
                <c:pt idx="69">
                  <c:v>10338.931297709923</c:v>
                </c:pt>
                <c:pt idx="70">
                  <c:v>10335.643879173291</c:v>
                </c:pt>
                <c:pt idx="71">
                  <c:v>10332.358550540368</c:v>
                </c:pt>
                <c:pt idx="72">
                  <c:v>10329.075309818876</c:v>
                </c:pt>
                <c:pt idx="73">
                  <c:v>10325.794155019059</c:v>
                </c:pt>
                <c:pt idx="74">
                  <c:v>10322.5150841537</c:v>
                </c:pt>
                <c:pt idx="75">
                  <c:v>10319.238095238095</c:v>
                </c:pt>
                <c:pt idx="76">
                  <c:v>10315.963186290066</c:v>
                </c:pt>
                <c:pt idx="77">
                  <c:v>10315.963186290066</c:v>
                </c:pt>
                <c:pt idx="78">
                  <c:v>10312.690355329949</c:v>
                </c:pt>
                <c:pt idx="79">
                  <c:v>10309.41960038059</c:v>
                </c:pt>
                <c:pt idx="80">
                  <c:v>10306.150919467344</c:v>
                </c:pt>
                <c:pt idx="81">
                  <c:v>10302.884310618067</c:v>
                </c:pt>
                <c:pt idx="82">
                  <c:v>10299.619771863117</c:v>
                </c:pt>
                <c:pt idx="83">
                  <c:v>10296.35730123535</c:v>
                </c:pt>
                <c:pt idx="84">
                  <c:v>10296.35730123535</c:v>
                </c:pt>
                <c:pt idx="85">
                  <c:v>10293.096896770108</c:v>
                </c:pt>
                <c:pt idx="86">
                  <c:v>10289.838556505223</c:v>
                </c:pt>
                <c:pt idx="87">
                  <c:v>10286.582278481012</c:v>
                </c:pt>
                <c:pt idx="88">
                  <c:v>10283.328060740272</c:v>
                </c:pt>
                <c:pt idx="89">
                  <c:v>10280.075901328273</c:v>
                </c:pt>
                <c:pt idx="90">
                  <c:v>10280.075901328273</c:v>
                </c:pt>
                <c:pt idx="91">
                  <c:v>10276.825798292761</c:v>
                </c:pt>
                <c:pt idx="92">
                  <c:v>10273.577749683944</c:v>
                </c:pt>
                <c:pt idx="93">
                  <c:v>10270.331753554503</c:v>
                </c:pt>
                <c:pt idx="94">
                  <c:v>10267.08780795957</c:v>
                </c:pt>
                <c:pt idx="95">
                  <c:v>10267.08780795957</c:v>
                </c:pt>
                <c:pt idx="96">
                  <c:v>10263.845910956741</c:v>
                </c:pt>
                <c:pt idx="97">
                  <c:v>10260.60606060606</c:v>
                </c:pt>
                <c:pt idx="98">
                  <c:v>10257.368254970022</c:v>
                </c:pt>
                <c:pt idx="99">
                  <c:v>10257.368254970022</c:v>
                </c:pt>
                <c:pt idx="100">
                  <c:v>10254.132492113566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2018'!$V$55:$V$155</c:f>
              <c:numCache>
                <c:formatCode>#,##0</c:formatCode>
                <c:ptCount val="101"/>
                <c:pt idx="0">
                  <c:v>10899.470899470898</c:v>
                </c:pt>
                <c:pt idx="1">
                  <c:v>10899.470899470898</c:v>
                </c:pt>
                <c:pt idx="2">
                  <c:v>10899.470899470898</c:v>
                </c:pt>
                <c:pt idx="3">
                  <c:v>10899.470899470898</c:v>
                </c:pt>
                <c:pt idx="4">
                  <c:v>10899.470899470898</c:v>
                </c:pt>
                <c:pt idx="5">
                  <c:v>10899.470899470898</c:v>
                </c:pt>
                <c:pt idx="6">
                  <c:v>10899.470899470898</c:v>
                </c:pt>
                <c:pt idx="7">
                  <c:v>10899.470899470898</c:v>
                </c:pt>
                <c:pt idx="8">
                  <c:v>10899.470899470898</c:v>
                </c:pt>
                <c:pt idx="9">
                  <c:v>10899.470899470898</c:v>
                </c:pt>
                <c:pt idx="10">
                  <c:v>10899.470899470898</c:v>
                </c:pt>
                <c:pt idx="11">
                  <c:v>10899.470899470898</c:v>
                </c:pt>
                <c:pt idx="12">
                  <c:v>10899.470899470898</c:v>
                </c:pt>
                <c:pt idx="13">
                  <c:v>10899.470899470898</c:v>
                </c:pt>
                <c:pt idx="14">
                  <c:v>10899.470899470898</c:v>
                </c:pt>
                <c:pt idx="15">
                  <c:v>10899.470899470898</c:v>
                </c:pt>
                <c:pt idx="16">
                  <c:v>10899.470899470898</c:v>
                </c:pt>
                <c:pt idx="17">
                  <c:v>10899.470899470898</c:v>
                </c:pt>
                <c:pt idx="18">
                  <c:v>10899.470899470898</c:v>
                </c:pt>
                <c:pt idx="19">
                  <c:v>10899.470899470898</c:v>
                </c:pt>
                <c:pt idx="20">
                  <c:v>10899.470899470898</c:v>
                </c:pt>
                <c:pt idx="21">
                  <c:v>10899.470899470898</c:v>
                </c:pt>
                <c:pt idx="22">
                  <c:v>10899.470899470898</c:v>
                </c:pt>
                <c:pt idx="23">
                  <c:v>10899.470899470898</c:v>
                </c:pt>
                <c:pt idx="24">
                  <c:v>10899.470899470898</c:v>
                </c:pt>
                <c:pt idx="25">
                  <c:v>10899.470899470898</c:v>
                </c:pt>
                <c:pt idx="26">
                  <c:v>10899.470899470898</c:v>
                </c:pt>
                <c:pt idx="27">
                  <c:v>10899.470899470898</c:v>
                </c:pt>
                <c:pt idx="28">
                  <c:v>10899.470899470898</c:v>
                </c:pt>
                <c:pt idx="29">
                  <c:v>10899.470899470898</c:v>
                </c:pt>
                <c:pt idx="30">
                  <c:v>10899.470899470898</c:v>
                </c:pt>
                <c:pt idx="31">
                  <c:v>10899.470899470898</c:v>
                </c:pt>
                <c:pt idx="32">
                  <c:v>10899.470899470898</c:v>
                </c:pt>
                <c:pt idx="33">
                  <c:v>10899.470899470898</c:v>
                </c:pt>
                <c:pt idx="34">
                  <c:v>10899.470899470898</c:v>
                </c:pt>
                <c:pt idx="35">
                  <c:v>10899.470899470898</c:v>
                </c:pt>
                <c:pt idx="36">
                  <c:v>10899.470899470898</c:v>
                </c:pt>
                <c:pt idx="37">
                  <c:v>10899.470899470898</c:v>
                </c:pt>
                <c:pt idx="38">
                  <c:v>10899.470899470898</c:v>
                </c:pt>
                <c:pt idx="39">
                  <c:v>10899.470899470898</c:v>
                </c:pt>
                <c:pt idx="40">
                  <c:v>10899.470899470898</c:v>
                </c:pt>
                <c:pt idx="41">
                  <c:v>10899.470899470898</c:v>
                </c:pt>
                <c:pt idx="42">
                  <c:v>10899.470899470898</c:v>
                </c:pt>
                <c:pt idx="43">
                  <c:v>10899.470899470898</c:v>
                </c:pt>
                <c:pt idx="44">
                  <c:v>10899.470899470898</c:v>
                </c:pt>
                <c:pt idx="45">
                  <c:v>10899.470899470898</c:v>
                </c:pt>
                <c:pt idx="46">
                  <c:v>10899.470899470898</c:v>
                </c:pt>
                <c:pt idx="47">
                  <c:v>10899.470899470898</c:v>
                </c:pt>
                <c:pt idx="48">
                  <c:v>10899.470899470898</c:v>
                </c:pt>
                <c:pt idx="49">
                  <c:v>10899.470899470898</c:v>
                </c:pt>
                <c:pt idx="50">
                  <c:v>10899.470899470898</c:v>
                </c:pt>
                <c:pt idx="51">
                  <c:v>10889.144052249836</c:v>
                </c:pt>
                <c:pt idx="52">
                  <c:v>10879.019692229185</c:v>
                </c:pt>
                <c:pt idx="53">
                  <c:v>10869.0919217235</c:v>
                </c:pt>
                <c:pt idx="54">
                  <c:v>10859.355069881385</c:v>
                </c:pt>
                <c:pt idx="55">
                  <c:v>10849.803681883883</c:v>
                </c:pt>
                <c:pt idx="56">
                  <c:v>10840.432508754257</c:v>
                </c:pt>
                <c:pt idx="57">
                  <c:v>10831.236497739203</c:v>
                </c:pt>
                <c:pt idx="58">
                  <c:v>10822.210783224429</c:v>
                </c:pt>
                <c:pt idx="59">
                  <c:v>10813.350678150291</c:v>
                </c:pt>
                <c:pt idx="60">
                  <c:v>10804.651665895684</c:v>
                </c:pt>
                <c:pt idx="61">
                  <c:v>10796.10939260062</c:v>
                </c:pt>
                <c:pt idx="62">
                  <c:v>10787.719659900111</c:v>
                </c:pt>
                <c:pt idx="63">
                  <c:v>10779.478418043856</c:v>
                </c:pt>
                <c:pt idx="64">
                  <c:v>10771.381759378066</c:v>
                </c:pt>
                <c:pt idx="65">
                  <c:v>10763.425912167331</c:v>
                </c:pt>
                <c:pt idx="66">
                  <c:v>10755.607234736091</c:v>
                </c:pt>
                <c:pt idx="67">
                  <c:v>10747.922209910514</c:v>
                </c:pt>
                <c:pt idx="68">
                  <c:v>10740.367439742997</c:v>
                </c:pt>
                <c:pt idx="69">
                  <c:v>10732.939640502665</c:v>
                </c:pt>
                <c:pt idx="70">
                  <c:v>10725.635637916337</c:v>
                </c:pt>
                <c:pt idx="71">
                  <c:v>10718.45236264549</c:v>
                </c:pt>
                <c:pt idx="72">
                  <c:v>10711.386845985637</c:v>
                </c:pt>
                <c:pt idx="73">
                  <c:v>10704.43621577554</c:v>
                </c:pt>
                <c:pt idx="74">
                  <c:v>10697.597692504312</c:v>
                </c:pt>
                <c:pt idx="75">
                  <c:v>10690.868585605427</c:v>
                </c:pt>
                <c:pt idx="76">
                  <c:v>10684.246289927158</c:v>
                </c:pt>
                <c:pt idx="77">
                  <c:v>10677.728282369806</c:v>
                </c:pt>
                <c:pt idx="78">
                  <c:v>10671.312118680538</c:v>
                </c:pt>
                <c:pt idx="79">
                  <c:v>10664.995430397306</c:v>
                </c:pt>
                <c:pt idx="80">
                  <c:v>10658.775921933815</c:v>
                </c:pt>
                <c:pt idx="81">
                  <c:v>10652.651367798011</c:v>
                </c:pt>
                <c:pt idx="82">
                  <c:v>10646.619609936994</c:v>
                </c:pt>
                <c:pt idx="83">
                  <c:v>10640.678555201705</c:v>
                </c:pt>
                <c:pt idx="84">
                  <c:v>10634.82617292515</c:v>
                </c:pt>
                <c:pt idx="85">
                  <c:v>10629.060492608249</c:v>
                </c:pt>
                <c:pt idx="86">
                  <c:v>10623.379601707773</c:v>
                </c:pt>
                <c:pt idx="87">
                  <c:v>10617.781643521173</c:v>
                </c:pt>
                <c:pt idx="88">
                  <c:v>10612.264815163375</c:v>
                </c:pt>
                <c:pt idx="89">
                  <c:v>10606.827365630848</c:v>
                </c:pt>
                <c:pt idx="90">
                  <c:v>10601.467593948797</c:v>
                </c:pt>
                <c:pt idx="91">
                  <c:v>10596.183847396986</c:v>
                </c:pt>
                <c:pt idx="92">
                  <c:v>10590.974519810694</c:v>
                </c:pt>
                <c:pt idx="93">
                  <c:v>10585.838049952883</c:v>
                </c:pt>
                <c:pt idx="94">
                  <c:v>10580.772919954206</c:v>
                </c:pt>
                <c:pt idx="95">
                  <c:v>10575.77765381758</c:v>
                </c:pt>
                <c:pt idx="96">
                  <c:v>10570.850815984197</c:v>
                </c:pt>
                <c:pt idx="97">
                  <c:v>10565.99100995807</c:v>
                </c:pt>
                <c:pt idx="98">
                  <c:v>10561.196876986351</c:v>
                </c:pt>
                <c:pt idx="99">
                  <c:v>10556.467094792775</c:v>
                </c:pt>
                <c:pt idx="100">
                  <c:v>10551.80037636178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2018'!$W$55:$W$155</c:f>
              <c:numCache>
                <c:formatCode>#,##0</c:formatCode>
                <c:ptCount val="101"/>
                <c:pt idx="0">
                  <c:v>11654.362934362935</c:v>
                </c:pt>
                <c:pt idx="1">
                  <c:v>11609.538461538461</c:v>
                </c:pt>
                <c:pt idx="2">
                  <c:v>11560.628111834547</c:v>
                </c:pt>
                <c:pt idx="3">
                  <c:v>11516.520412056467</c:v>
                </c:pt>
                <c:pt idx="4">
                  <c:v>11472.748004561005</c:v>
                </c:pt>
                <c:pt idx="5">
                  <c:v>11424.981074943224</c:v>
                </c:pt>
                <c:pt idx="6">
                  <c:v>11381.900452488688</c:v>
                </c:pt>
                <c:pt idx="7">
                  <c:v>11334.885467517837</c:v>
                </c:pt>
                <c:pt idx="8">
                  <c:v>11292.480359147026</c:v>
                </c:pt>
                <c:pt idx="9">
                  <c:v>11246.199701937407</c:v>
                </c:pt>
                <c:pt idx="10">
                  <c:v>11204.454342984409</c:v>
                </c:pt>
                <c:pt idx="11">
                  <c:v>11158.890942698707</c:v>
                </c:pt>
                <c:pt idx="12">
                  <c:v>11117.790055248619</c:v>
                </c:pt>
                <c:pt idx="13">
                  <c:v>11072.927366104181</c:v>
                </c:pt>
                <c:pt idx="14">
                  <c:v>11032.456140350878</c:v>
                </c:pt>
                <c:pt idx="15">
                  <c:v>10988.278121587187</c:v>
                </c:pt>
                <c:pt idx="16">
                  <c:v>10948.422198041349</c:v>
                </c:pt>
                <c:pt idx="17">
                  <c:v>10904.913294797689</c:v>
                </c:pt>
                <c:pt idx="18">
                  <c:v>10865.658747300216</c:v>
                </c:pt>
                <c:pt idx="19">
                  <c:v>10826.685796269729</c:v>
                </c:pt>
                <c:pt idx="20">
                  <c:v>10784.137191854234</c:v>
                </c:pt>
                <c:pt idx="21">
                  <c:v>10745.745817016732</c:v>
                </c:pt>
                <c:pt idx="22">
                  <c:v>10703.829787234043</c:v>
                </c:pt>
                <c:pt idx="23">
                  <c:v>10666.007067137809</c:v>
                </c:pt>
                <c:pt idx="24">
                  <c:v>10624.709609292502</c:v>
                </c:pt>
                <c:pt idx="25">
                  <c:v>10587.443002455278</c:v>
                </c:pt>
                <c:pt idx="26">
                  <c:v>10546.750524109015</c:v>
                </c:pt>
                <c:pt idx="27">
                  <c:v>10510.027855153205</c:v>
                </c:pt>
                <c:pt idx="28">
                  <c:v>10469.927159209157</c:v>
                </c:pt>
                <c:pt idx="29">
                  <c:v>10433.736605599723</c:v>
                </c:pt>
                <c:pt idx="30">
                  <c:v>10394.214876033058</c:v>
                </c:pt>
                <c:pt idx="31">
                  <c:v>10358.544955387782</c:v>
                </c:pt>
                <c:pt idx="32">
                  <c:v>10319.589743589744</c:v>
                </c:pt>
                <c:pt idx="33">
                  <c:v>10284.429301533219</c:v>
                </c:pt>
                <c:pt idx="34">
                  <c:v>10246.028513238289</c:v>
                </c:pt>
                <c:pt idx="35">
                  <c:v>10211.366711772665</c:v>
                </c:pt>
                <c:pt idx="36">
                  <c:v>10176.938637896157</c:v>
                </c:pt>
                <c:pt idx="37">
                  <c:v>10139.334900906953</c:v>
                </c:pt>
                <c:pt idx="38">
                  <c:v>10105.390023434884</c:v>
                </c:pt>
                <c:pt idx="39">
                  <c:v>10068.312208138759</c:v>
                </c:pt>
                <c:pt idx="40">
                  <c:v>10034.840425531915</c:v>
                </c:pt>
                <c:pt idx="41">
                  <c:v>9998.2775753560782</c:v>
                </c:pt>
                <c:pt idx="42">
                  <c:v>9965.2690656982504</c:v>
                </c:pt>
                <c:pt idx="43">
                  <c:v>9929.21052631579</c:v>
                </c:pt>
                <c:pt idx="44">
                  <c:v>9896.6557377049176</c:v>
                </c:pt>
                <c:pt idx="45">
                  <c:v>9861.0911466840898</c:v>
                </c:pt>
                <c:pt idx="46">
                  <c:v>9828.9807880169319</c:v>
                </c:pt>
                <c:pt idx="47">
                  <c:v>9793.9000648929268</c:v>
                </c:pt>
                <c:pt idx="48">
                  <c:v>9762.2250970245786</c:v>
                </c:pt>
                <c:pt idx="49">
                  <c:v>9727.6184337737668</c:v>
                </c:pt>
                <c:pt idx="50">
                  <c:v>9696.3700610343731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2018'!$X$55:$X$155</c:f>
              <c:numCache>
                <c:formatCode>#,##0</c:formatCode>
                <c:ptCount val="101"/>
                <c:pt idx="0">
                  <c:v>11294.106830225637</c:v>
                </c:pt>
                <c:pt idx="1">
                  <c:v>11278.036521342323</c:v>
                </c:pt>
                <c:pt idx="2">
                  <c:v>11262.322624408209</c:v>
                </c:pt>
                <c:pt idx="3">
                  <c:v>11246.9505456843</c:v>
                </c:pt>
                <c:pt idx="4">
                  <c:v>11231.906551655567</c:v>
                </c:pt>
                <c:pt idx="5">
                  <c:v>11217.177703433024</c:v>
                </c:pt>
                <c:pt idx="6">
                  <c:v>11202.751797251934</c:v>
                </c:pt>
                <c:pt idx="7">
                  <c:v>11188.617310401585</c:v>
                </c:pt>
                <c:pt idx="8">
                  <c:v>11174.763352004913</c:v>
                </c:pt>
                <c:pt idx="9">
                  <c:v>11161.179618137323</c:v>
                </c:pt>
                <c:pt idx="10">
                  <c:v>11147.856350835656</c:v>
                </c:pt>
                <c:pt idx="11">
                  <c:v>11134.784300601217</c:v>
                </c:pt>
                <c:pt idx="12">
                  <c:v>11121.95469204708</c:v>
                </c:pt>
                <c:pt idx="13">
                  <c:v>11109.359192379774</c:v>
                </c:pt>
                <c:pt idx="14">
                  <c:v>11096.989882440523</c:v>
                </c:pt>
                <c:pt idx="15">
                  <c:v>11084.839230061663</c:v>
                </c:pt>
                <c:pt idx="16">
                  <c:v>11072.900065520565</c:v>
                </c:pt>
                <c:pt idx="17">
                  <c:v>11061.16555889683</c:v>
                </c:pt>
                <c:pt idx="18">
                  <c:v>11049.629199159157</c:v>
                </c:pt>
                <c:pt idx="19">
                  <c:v>11038.284774826387</c:v>
                </c:pt>
                <c:pt idx="20">
                  <c:v>11027.126356063221</c:v>
                </c:pt>
                <c:pt idx="21">
                  <c:v>11016.148278085393</c:v>
                </c:pt>
                <c:pt idx="22">
                  <c:v>11005.345125761416</c:v>
                </c:pt>
                <c:pt idx="23">
                  <c:v>10994.711719309402</c:v>
                </c:pt>
                <c:pt idx="24">
                  <c:v>10984.243100997121</c:v>
                </c:pt>
                <c:pt idx="25">
                  <c:v>10973.934522762451</c:v>
                </c:pt>
                <c:pt idx="26">
                  <c:v>10963.781434679138</c:v>
                </c:pt>
                <c:pt idx="27">
                  <c:v>10953.779474199826</c:v>
                </c:pt>
                <c:pt idx="28">
                  <c:v>10943.924456114626</c:v>
                </c:pt>
                <c:pt idx="29">
                  <c:v>10934.212363169114</c:v>
                </c:pt>
                <c:pt idx="30">
                  <c:v>10924.63933729066</c:v>
                </c:pt>
                <c:pt idx="31">
                  <c:v>10915.201671376586</c:v>
                </c:pt>
                <c:pt idx="32">
                  <c:v>10905.895801601722</c:v>
                </c:pt>
                <c:pt idx="33">
                  <c:v>10896.71830020657</c:v>
                </c:pt>
                <c:pt idx="34">
                  <c:v>10887.66586873069</c:v>
                </c:pt>
                <c:pt idx="35">
                  <c:v>10878.735331658816</c:v>
                </c:pt>
                <c:pt idx="36">
                  <c:v>10869.923630450043</c:v>
                </c:pt>
                <c:pt idx="37">
                  <c:v>10863.323993079315</c:v>
                </c:pt>
                <c:pt idx="38">
                  <c:v>10856.807653998969</c:v>
                </c:pt>
                <c:pt idx="39">
                  <c:v>10850.372628504334</c:v>
                </c:pt>
                <c:pt idx="40">
                  <c:v>10844.017000782498</c:v>
                </c:pt>
                <c:pt idx="41">
                  <c:v>10837.738920876158</c:v>
                </c:pt>
                <c:pt idx="42">
                  <c:v>10831.536601723823</c:v>
                </c:pt>
                <c:pt idx="43">
                  <c:v>10825.408316363651</c:v>
                </c:pt>
                <c:pt idx="44">
                  <c:v>10819.352395290198</c:v>
                </c:pt>
                <c:pt idx="45">
                  <c:v>10813.36722395417</c:v>
                </c:pt>
                <c:pt idx="46">
                  <c:v>10807.451240396076</c:v>
                </c:pt>
                <c:pt idx="47">
                  <c:v>10801.602933005237</c:v>
                </c:pt>
                <c:pt idx="48">
                  <c:v>10795.820838396323</c:v>
                </c:pt>
                <c:pt idx="49">
                  <c:v>10790.103539396132</c:v>
                </c:pt>
                <c:pt idx="50">
                  <c:v>10784.449663133804</c:v>
                </c:pt>
                <c:pt idx="51">
                  <c:v>10778.857879228204</c:v>
                </c:pt>
                <c:pt idx="52">
                  <c:v>10773.326898066623</c:v>
                </c:pt>
                <c:pt idx="53">
                  <c:v>10767.855469169324</c:v>
                </c:pt>
                <c:pt idx="54">
                  <c:v>10762.442379634895</c:v>
                </c:pt>
                <c:pt idx="55">
                  <c:v>10757.086452661648</c:v>
                </c:pt>
                <c:pt idx="56">
                  <c:v>10751.786546140693</c:v>
                </c:pt>
                <c:pt idx="57">
                  <c:v>10746.54155131655</c:v>
                </c:pt>
                <c:pt idx="58">
                  <c:v>10741.350391511442</c:v>
                </c:pt>
                <c:pt idx="59">
                  <c:v>10736.212020909737</c:v>
                </c:pt>
                <c:pt idx="60">
                  <c:v>10731.125423399113</c:v>
                </c:pt>
                <c:pt idx="61">
                  <c:v>10726.089611465357</c:v>
                </c:pt>
                <c:pt idx="62">
                  <c:v>10721.103625137841</c:v>
                </c:pt>
                <c:pt idx="63">
                  <c:v>10716.166530982904</c:v>
                </c:pt>
                <c:pt idx="64">
                  <c:v>10711.277421142599</c:v>
                </c:pt>
                <c:pt idx="65">
                  <c:v>10706.435412416342</c:v>
                </c:pt>
                <c:pt idx="66">
                  <c:v>10701.639645383217</c:v>
                </c:pt>
                <c:pt idx="67">
                  <c:v>10696.889283562801</c:v>
                </c:pt>
                <c:pt idx="68">
                  <c:v>10692.183512612493</c:v>
                </c:pt>
                <c:pt idx="69">
                  <c:v>10687.521539559475</c:v>
                </c:pt>
                <c:pt idx="70">
                  <c:v>10682.902592065529</c:v>
                </c:pt>
                <c:pt idx="71">
                  <c:v>10678.325917723052</c:v>
                </c:pt>
                <c:pt idx="72">
                  <c:v>10673.790783380673</c:v>
                </c:pt>
                <c:pt idx="73">
                  <c:v>10669.296474497038</c:v>
                </c:pt>
                <c:pt idx="74">
                  <c:v>10664.842294521321</c:v>
                </c:pt>
                <c:pt idx="75">
                  <c:v>10660.427564299187</c:v>
                </c:pt>
                <c:pt idx="76">
                  <c:v>10656.051621502947</c:v>
                </c:pt>
                <c:pt idx="77">
                  <c:v>10651.713820084742</c:v>
                </c:pt>
                <c:pt idx="78">
                  <c:v>10647.413529751644</c:v>
                </c:pt>
                <c:pt idx="79">
                  <c:v>10643.150135461654</c:v>
                </c:pt>
                <c:pt idx="80">
                  <c:v>10638.923036939577</c:v>
                </c:pt>
                <c:pt idx="81">
                  <c:v>10634.731648211873</c:v>
                </c:pt>
                <c:pt idx="82">
                  <c:v>10630.57539715959</c:v>
                </c:pt>
                <c:pt idx="83">
                  <c:v>10626.453725088531</c:v>
                </c:pt>
                <c:pt idx="84">
                  <c:v>10622.3660863159</c:v>
                </c:pt>
                <c:pt idx="85">
                  <c:v>10618.311947772645</c:v>
                </c:pt>
                <c:pt idx="86">
                  <c:v>10614.290788620796</c:v>
                </c:pt>
                <c:pt idx="87">
                  <c:v>10610.30209988515</c:v>
                </c:pt>
                <c:pt idx="88">
                  <c:v>10606.34538409864</c:v>
                </c:pt>
                <c:pt idx="89">
                  <c:v>10602.420154960784</c:v>
                </c:pt>
                <c:pt idx="90">
                  <c:v>10598.525937008671</c:v>
                </c:pt>
                <c:pt idx="91">
                  <c:v>10594.662265299889</c:v>
                </c:pt>
                <c:pt idx="92">
                  <c:v>10590.828685106926</c:v>
                </c:pt>
                <c:pt idx="93">
                  <c:v>10587.024751622535</c:v>
                </c:pt>
                <c:pt idx="94">
                  <c:v>10583.250029675575</c:v>
                </c:pt>
                <c:pt idx="95">
                  <c:v>10579.504093456926</c:v>
                </c:pt>
                <c:pt idx="96">
                  <c:v>10575.786526255006</c:v>
                </c:pt>
                <c:pt idx="97">
                  <c:v>10572.096920200554</c:v>
                </c:pt>
                <c:pt idx="98">
                  <c:v>10568.434876020217</c:v>
                </c:pt>
                <c:pt idx="99">
                  <c:v>10564.800002798635</c:v>
                </c:pt>
                <c:pt idx="100">
                  <c:v>10561.19191774868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2018'!$Y$55:$Y$155</c:f>
              <c:numCache>
                <c:formatCode>#,##0</c:formatCode>
                <c:ptCount val="101"/>
                <c:pt idx="0">
                  <c:v>10540.655105973025</c:v>
                </c:pt>
                <c:pt idx="1">
                  <c:v>10527.132777421424</c:v>
                </c:pt>
                <c:pt idx="2">
                  <c:v>10517.013777635373</c:v>
                </c:pt>
                <c:pt idx="3">
                  <c:v>10506.914212548016</c:v>
                </c:pt>
                <c:pt idx="4">
                  <c:v>10496.834026223218</c:v>
                </c:pt>
                <c:pt idx="5">
                  <c:v>10490.124640460212</c:v>
                </c:pt>
                <c:pt idx="6">
                  <c:v>10480.07662835249</c:v>
                </c:pt>
                <c:pt idx="7">
                  <c:v>10470.047846889951</c:v>
                </c:pt>
                <c:pt idx="8">
                  <c:v>10460.038240917782</c:v>
                </c:pt>
                <c:pt idx="9">
                  <c:v>10453.375796178345</c:v>
                </c:pt>
                <c:pt idx="10">
                  <c:v>10443.398027362393</c:v>
                </c:pt>
                <c:pt idx="11">
                  <c:v>10436.756756756757</c:v>
                </c:pt>
                <c:pt idx="12">
                  <c:v>10426.810673443457</c:v>
                </c:pt>
                <c:pt idx="13">
                  <c:v>10420.190476190477</c:v>
                </c:pt>
                <c:pt idx="14">
                  <c:v>10410.275927687915</c:v>
                </c:pt>
                <c:pt idx="15">
                  <c:v>10403.676703645007</c:v>
                </c:pt>
                <c:pt idx="16">
                  <c:v>10397.08584098828</c:v>
                </c:pt>
                <c:pt idx="17">
                  <c:v>10390.503323836658</c:v>
                </c:pt>
                <c:pt idx="18">
                  <c:v>10383.929136349258</c:v>
                </c:pt>
                <c:pt idx="19">
                  <c:v>10374.083438685208</c:v>
                </c:pt>
                <c:pt idx="20">
                  <c:v>10367.53000631712</c:v>
                </c:pt>
                <c:pt idx="21">
                  <c:v>10360.984848484848</c:v>
                </c:pt>
                <c:pt idx="22">
                  <c:v>10354.447949526813</c:v>
                </c:pt>
                <c:pt idx="23">
                  <c:v>10347.919293820934</c:v>
                </c:pt>
                <c:pt idx="24">
                  <c:v>10344.658052316419</c:v>
                </c:pt>
                <c:pt idx="25">
                  <c:v>10338.141732283464</c:v>
                </c:pt>
                <c:pt idx="26">
                  <c:v>10331.633616619452</c:v>
                </c:pt>
                <c:pt idx="27">
                  <c:v>10325.133689839573</c:v>
                </c:pt>
                <c:pt idx="28">
                  <c:v>10318.641936497957</c:v>
                </c:pt>
                <c:pt idx="29">
                  <c:v>10315.399120050282</c:v>
                </c:pt>
                <c:pt idx="30">
                  <c:v>10308.91959798995</c:v>
                </c:pt>
                <c:pt idx="31">
                  <c:v>10305.68288854003</c:v>
                </c:pt>
                <c:pt idx="32">
                  <c:v>10299.215563225604</c:v>
                </c:pt>
                <c:pt idx="33">
                  <c:v>10292.756349952962</c:v>
                </c:pt>
                <c:pt idx="34">
                  <c:v>10289.529780564264</c:v>
                </c:pt>
                <c:pt idx="35">
                  <c:v>10283.082706766916</c:v>
                </c:pt>
                <c:pt idx="36">
                  <c:v>10279.862198559349</c:v>
                </c:pt>
                <c:pt idx="37">
                  <c:v>10276.643706950532</c:v>
                </c:pt>
                <c:pt idx="38">
                  <c:v>10270.212765957447</c:v>
                </c:pt>
                <c:pt idx="39">
                  <c:v>10267.000312793243</c:v>
                </c:pt>
                <c:pt idx="40">
                  <c:v>10263.789868667918</c:v>
                </c:pt>
                <c:pt idx="41">
                  <c:v>10257.375</c:v>
                </c:pt>
                <c:pt idx="42">
                  <c:v>10254.170571696346</c:v>
                </c:pt>
                <c:pt idx="43">
                  <c:v>10250.968144909431</c:v>
                </c:pt>
                <c:pt idx="44">
                  <c:v>10247.767717764595</c:v>
                </c:pt>
                <c:pt idx="45">
                  <c:v>10241.372854914198</c:v>
                </c:pt>
                <c:pt idx="46">
                  <c:v>10238.178415470991</c:v>
                </c:pt>
                <c:pt idx="47">
                  <c:v>10234.985968194575</c:v>
                </c:pt>
                <c:pt idx="48">
                  <c:v>10231.795511221946</c:v>
                </c:pt>
                <c:pt idx="49">
                  <c:v>10228.607042692427</c:v>
                </c:pt>
                <c:pt idx="50">
                  <c:v>10225.420560747663</c:v>
                </c:pt>
                <c:pt idx="51">
                  <c:v>10222.236063531611</c:v>
                </c:pt>
                <c:pt idx="52">
                  <c:v>10219.053549190536</c:v>
                </c:pt>
                <c:pt idx="53">
                  <c:v>10215.873015873016</c:v>
                </c:pt>
                <c:pt idx="54">
                  <c:v>10212.69446172993</c:v>
                </c:pt>
                <c:pt idx="55">
                  <c:v>10209.517884914463</c:v>
                </c:pt>
                <c:pt idx="56">
                  <c:v>10206.343283582091</c:v>
                </c:pt>
                <c:pt idx="57">
                  <c:v>10203.170655890581</c:v>
                </c:pt>
                <c:pt idx="58">
                  <c:v>10200</c:v>
                </c:pt>
                <c:pt idx="59">
                  <c:v>10196.831314072693</c:v>
                </c:pt>
                <c:pt idx="60">
                  <c:v>10193.664596273291</c:v>
                </c:pt>
                <c:pt idx="61">
                  <c:v>10190.499844768705</c:v>
                </c:pt>
                <c:pt idx="62">
                  <c:v>10190.499844768705</c:v>
                </c:pt>
                <c:pt idx="63">
                  <c:v>10187.33705772812</c:v>
                </c:pt>
                <c:pt idx="64">
                  <c:v>10184.176233322993</c:v>
                </c:pt>
                <c:pt idx="65">
                  <c:v>10181.017369727046</c:v>
                </c:pt>
                <c:pt idx="66">
                  <c:v>10177.860465116279</c:v>
                </c:pt>
                <c:pt idx="67">
                  <c:v>10174.705517668941</c:v>
                </c:pt>
                <c:pt idx="68">
                  <c:v>10174.705517668941</c:v>
                </c:pt>
                <c:pt idx="69">
                  <c:v>10171.552525565539</c:v>
                </c:pt>
                <c:pt idx="70">
                  <c:v>10168.401486988847</c:v>
                </c:pt>
                <c:pt idx="71">
                  <c:v>10165.252400123878</c:v>
                </c:pt>
                <c:pt idx="72">
                  <c:v>10165.252400123878</c:v>
                </c:pt>
                <c:pt idx="73">
                  <c:v>10162.105263157895</c:v>
                </c:pt>
                <c:pt idx="74">
                  <c:v>10158.960074280409</c:v>
                </c:pt>
                <c:pt idx="75">
                  <c:v>10155.816831683169</c:v>
                </c:pt>
                <c:pt idx="76">
                  <c:v>10155.816831683169</c:v>
                </c:pt>
                <c:pt idx="77">
                  <c:v>10152.675533560161</c:v>
                </c:pt>
                <c:pt idx="78">
                  <c:v>10149.536178107606</c:v>
                </c:pt>
                <c:pt idx="79">
                  <c:v>10149.536178107606</c:v>
                </c:pt>
                <c:pt idx="80">
                  <c:v>10146.398763523955</c:v>
                </c:pt>
                <c:pt idx="81">
                  <c:v>10143.263288009888</c:v>
                </c:pt>
                <c:pt idx="82">
                  <c:v>10140.129749768304</c:v>
                </c:pt>
                <c:pt idx="83">
                  <c:v>10140.129749768304</c:v>
                </c:pt>
                <c:pt idx="84">
                  <c:v>10136.998147004322</c:v>
                </c:pt>
                <c:pt idx="85">
                  <c:v>10133.868477925285</c:v>
                </c:pt>
                <c:pt idx="86">
                  <c:v>10133.868477925285</c:v>
                </c:pt>
                <c:pt idx="87">
                  <c:v>10130.740740740741</c:v>
                </c:pt>
                <c:pt idx="88">
                  <c:v>10127.614933662451</c:v>
                </c:pt>
                <c:pt idx="89">
                  <c:v>10127.614933662451</c:v>
                </c:pt>
                <c:pt idx="90">
                  <c:v>10124.49105490438</c:v>
                </c:pt>
                <c:pt idx="91">
                  <c:v>10121.369102682702</c:v>
                </c:pt>
                <c:pt idx="92">
                  <c:v>10121.369102682702</c:v>
                </c:pt>
                <c:pt idx="93">
                  <c:v>10118.249075215783</c:v>
                </c:pt>
                <c:pt idx="94">
                  <c:v>10118.249075215783</c:v>
                </c:pt>
                <c:pt idx="95">
                  <c:v>10115.130970724191</c:v>
                </c:pt>
                <c:pt idx="96">
                  <c:v>10112.014787430684</c:v>
                </c:pt>
                <c:pt idx="97">
                  <c:v>10112.014787430684</c:v>
                </c:pt>
                <c:pt idx="98">
                  <c:v>10108.900523560209</c:v>
                </c:pt>
                <c:pt idx="99">
                  <c:v>10105.788177339902</c:v>
                </c:pt>
                <c:pt idx="100">
                  <c:v>10105.788177339902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2018'!$Z$55:$Z$155</c:f>
              <c:numCache>
                <c:formatCode>#,##0</c:formatCode>
                <c:ptCount val="101"/>
                <c:pt idx="0">
                  <c:v>9973.4686243899141</c:v>
                </c:pt>
                <c:pt idx="1">
                  <c:v>9966.1937136136821</c:v>
                </c:pt>
                <c:pt idx="2">
                  <c:v>9959.0703707275134</c:v>
                </c:pt>
                <c:pt idx="3">
                  <c:v>9952.0926056347707</c:v>
                </c:pt>
                <c:pt idx="4">
                  <c:v>9945.2547726024186</c:v>
                </c:pt>
                <c:pt idx="5">
                  <c:v>9938.5515445057863</c:v>
                </c:pt>
                <c:pt idx="6">
                  <c:v>9931.9778894290721</c:v>
                </c:pt>
                <c:pt idx="7">
                  <c:v>9925.5290493682351</c:v>
                </c:pt>
                <c:pt idx="8">
                  <c:v>9919.2005208140727</c:v>
                </c:pt>
                <c:pt idx="9">
                  <c:v>9912.9880370202009</c:v>
                </c:pt>
                <c:pt idx="10">
                  <c:v>9906.8875517838678</c:v>
                </c:pt>
                <c:pt idx="11">
                  <c:v>9900.8952245876335</c:v>
                </c:pt>
                <c:pt idx="12">
                  <c:v>9895.0074069674829</c:v>
                </c:pt>
                <c:pt idx="13">
                  <c:v>9889.2206299881018</c:v>
                </c:pt>
                <c:pt idx="14">
                  <c:v>9883.531592719406</c:v>
                </c:pt>
                <c:pt idx="15">
                  <c:v>9877.9371516199735</c:v>
                </c:pt>
                <c:pt idx="16">
                  <c:v>9872.4343107432305</c:v>
                </c:pt>
                <c:pt idx="17">
                  <c:v>9867.0202126912645</c:v>
                </c:pt>
                <c:pt idx="18">
                  <c:v>9861.6921302489136</c:v>
                </c:pt>
                <c:pt idx="19">
                  <c:v>9856.4474586377964</c:v>
                </c:pt>
                <c:pt idx="20">
                  <c:v>9851.2837083361119</c:v>
                </c:pt>
                <c:pt idx="21">
                  <c:v>9846.1984984154096</c:v>
                </c:pt>
                <c:pt idx="22">
                  <c:v>9841.1895503504093</c:v>
                </c:pt>
                <c:pt idx="23">
                  <c:v>9836.2546822622244</c:v>
                </c:pt>
                <c:pt idx="24">
                  <c:v>9831.3918035591741</c:v>
                </c:pt>
                <c:pt idx="25">
                  <c:v>9826.5989099427206</c:v>
                </c:pt>
                <c:pt idx="26">
                  <c:v>9821.874078749177</c:v>
                </c:pt>
                <c:pt idx="27">
                  <c:v>9817.2154646005147</c:v>
                </c:pt>
                <c:pt idx="28">
                  <c:v>9812.6212953400045</c:v>
                </c:pt>
                <c:pt idx="29">
                  <c:v>9808.0898682306997</c:v>
                </c:pt>
                <c:pt idx="30">
                  <c:v>9803.6195463965996</c:v>
                </c:pt>
                <c:pt idx="31">
                  <c:v>9799.2087554882564</c:v>
                </c:pt>
                <c:pt idx="32">
                  <c:v>9794.855980556029</c:v>
                </c:pt>
                <c:pt idx="33">
                  <c:v>9790.5597631157107</c:v>
                </c:pt>
                <c:pt idx="34">
                  <c:v>9786.3186983925443</c:v>
                </c:pt>
                <c:pt idx="35">
                  <c:v>9782.1314327307864</c:v>
                </c:pt>
                <c:pt idx="36">
                  <c:v>9777.9966611570526</c:v>
                </c:pt>
                <c:pt idx="37">
                  <c:v>9773.9131250866485</c:v>
                </c:pt>
                <c:pt idx="38">
                  <c:v>9769.8796101629559</c:v>
                </c:pt>
                <c:pt idx="39">
                  <c:v>9765.8949442207377</c:v>
                </c:pt>
                <c:pt idx="40">
                  <c:v>9761.9579953649372</c:v>
                </c:pt>
                <c:pt idx="41">
                  <c:v>9758.0676701572629</c:v>
                </c:pt>
                <c:pt idx="42">
                  <c:v>9754.2229119033236</c:v>
                </c:pt>
                <c:pt idx="43">
                  <c:v>9750.4226990337902</c:v>
                </c:pt>
                <c:pt idx="44">
                  <c:v>9746.6660435734157</c:v>
                </c:pt>
                <c:pt idx="45">
                  <c:v>9742.9519896922975</c:v>
                </c:pt>
                <c:pt idx="46">
                  <c:v>9739.2796123341286</c:v>
                </c:pt>
                <c:pt idx="47">
                  <c:v>9735.6480159166094</c:v>
                </c:pt>
                <c:pt idx="48">
                  <c:v>9732.0563330995101</c:v>
                </c:pt>
                <c:pt idx="49">
                  <c:v>9728.5037236162061</c:v>
                </c:pt>
                <c:pt idx="50">
                  <c:v>9724.9893731648317</c:v>
                </c:pt>
                <c:pt idx="51">
                  <c:v>9721.5124923554213</c:v>
                </c:pt>
                <c:pt idx="52">
                  <c:v>9718.0723157097182</c:v>
                </c:pt>
                <c:pt idx="53">
                  <c:v>9714.6681007104798</c:v>
                </c:pt>
                <c:pt idx="54">
                  <c:v>9711.2991268974456</c:v>
                </c:pt>
                <c:pt idx="55">
                  <c:v>9707.9646950071747</c:v>
                </c:pt>
                <c:pt idx="56">
                  <c:v>9704.6641261542864</c:v>
                </c:pt>
                <c:pt idx="57">
                  <c:v>9701.3967610517284</c:v>
                </c:pt>
                <c:pt idx="58">
                  <c:v>9698.1619592678253</c:v>
                </c:pt>
                <c:pt idx="59">
                  <c:v>9694.9590985181276</c:v>
                </c:pt>
                <c:pt idx="60">
                  <c:v>9691.7875739900355</c:v>
                </c:pt>
                <c:pt idx="61">
                  <c:v>9688.6467976984968</c:v>
                </c:pt>
                <c:pt idx="62">
                  <c:v>9685.5361978709843</c:v>
                </c:pt>
                <c:pt idx="63">
                  <c:v>9682.4552183602445</c:v>
                </c:pt>
                <c:pt idx="64">
                  <c:v>9679.4033180833176</c:v>
                </c:pt>
                <c:pt idx="65">
                  <c:v>9676.37997048539</c:v>
                </c:pt>
                <c:pt idx="66">
                  <c:v>9673.3846630272383</c:v>
                </c:pt>
                <c:pt idx="67">
                  <c:v>9670.416896694991</c:v>
                </c:pt>
                <c:pt idx="68">
                  <c:v>9667.4761855310571</c:v>
                </c:pt>
                <c:pt idx="69">
                  <c:v>9664.5620561851647</c:v>
                </c:pt>
                <c:pt idx="70">
                  <c:v>9661.6740474844519</c:v>
                </c:pt>
                <c:pt idx="71">
                  <c:v>9658.8117100216696</c:v>
                </c:pt>
                <c:pt idx="72">
                  <c:v>9655.9746057605807</c:v>
                </c:pt>
                <c:pt idx="73">
                  <c:v>9653.1623076577289</c:v>
                </c:pt>
                <c:pt idx="74">
                  <c:v>9650.3743992997206</c:v>
                </c:pt>
                <c:pt idx="75">
                  <c:v>9647.6104745553148</c:v>
                </c:pt>
                <c:pt idx="76">
                  <c:v>9644.8701372415762</c:v>
                </c:pt>
                <c:pt idx="77">
                  <c:v>9642.1530008034169</c:v>
                </c:pt>
                <c:pt idx="78">
                  <c:v>9639.4586880059105</c:v>
                </c:pt>
                <c:pt idx="79">
                  <c:v>9636.7868306387318</c:v>
                </c:pt>
                <c:pt idx="80">
                  <c:v>9634.1370692322162</c:v>
                </c:pt>
                <c:pt idx="81">
                  <c:v>9631.5090527844168</c:v>
                </c:pt>
                <c:pt idx="82">
                  <c:v>9628.9024384987388</c:v>
                </c:pt>
                <c:pt idx="83">
                  <c:v>9626.3168915315964</c:v>
                </c:pt>
                <c:pt idx="84">
                  <c:v>9623.7520847496708</c:v>
                </c:pt>
                <c:pt idx="85">
                  <c:v>9621.2076984963296</c:v>
                </c:pt>
                <c:pt idx="86">
                  <c:v>9618.6834203667895</c:v>
                </c:pt>
                <c:pt idx="87">
                  <c:v>9616.1789449916487</c:v>
                </c:pt>
                <c:pt idx="88">
                  <c:v>9613.6939738283854</c:v>
                </c:pt>
                <c:pt idx="89">
                  <c:v>9611.2282149605435</c:v>
                </c:pt>
                <c:pt idx="90">
                  <c:v>9608.7813829041588</c:v>
                </c:pt>
                <c:pt idx="91">
                  <c:v>9606.3531984212423</c:v>
                </c:pt>
                <c:pt idx="92">
                  <c:v>9603.9433883399015</c:v>
                </c:pt>
                <c:pt idx="93">
                  <c:v>9601.551685380904</c:v>
                </c:pt>
                <c:pt idx="94">
                  <c:v>9599.1778279903519</c:v>
                </c:pt>
                <c:pt idx="95">
                  <c:v>9596.8215601782485</c:v>
                </c:pt>
                <c:pt idx="96">
                  <c:v>9594.4826313626763</c:v>
                </c:pt>
                <c:pt idx="97">
                  <c:v>9592.1607962194048</c:v>
                </c:pt>
                <c:pt idx="98">
                  <c:v>9589.8558145366369</c:v>
                </c:pt>
                <c:pt idx="99">
                  <c:v>9587.5674510747431</c:v>
                </c:pt>
                <c:pt idx="100">
                  <c:v>9585.2954754307466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2018'!$AA$55:$AA$155</c:f>
              <c:numCache>
                <c:formatCode>#,##0</c:formatCode>
                <c:ptCount val="101"/>
                <c:pt idx="0">
                  <c:v>10339.533093894304</c:v>
                </c:pt>
                <c:pt idx="1">
                  <c:v>10334.893262388614</c:v>
                </c:pt>
                <c:pt idx="2">
                  <c:v>10330.588574541027</c:v>
                </c:pt>
                <c:pt idx="3">
                  <c:v>10326.287471176018</c:v>
                </c:pt>
                <c:pt idx="4">
                  <c:v>10321.989947818292</c:v>
                </c:pt>
                <c:pt idx="5">
                  <c:v>10317.696</c:v>
                </c:pt>
                <c:pt idx="6">
                  <c:v>10313.735525558186</c:v>
                </c:pt>
                <c:pt idx="7">
                  <c:v>10309.778090426553</c:v>
                </c:pt>
                <c:pt idx="8">
                  <c:v>10305.823691107844</c:v>
                </c:pt>
                <c:pt idx="9">
                  <c:v>10301.872324110167</c:v>
                </c:pt>
                <c:pt idx="10">
                  <c:v>10297.923985946982</c:v>
                </c:pt>
                <c:pt idx="11">
                  <c:v>10294.307333737748</c:v>
                </c:pt>
                <c:pt idx="12">
                  <c:v>10290.693220988127</c:v>
                </c:pt>
                <c:pt idx="13">
                  <c:v>10287.081645024407</c:v>
                </c:pt>
                <c:pt idx="14">
                  <c:v>10283.472603176628</c:v>
                </c:pt>
                <c:pt idx="15">
                  <c:v>10279.866092778575</c:v>
                </c:pt>
                <c:pt idx="16">
                  <c:v>10276.589641434262</c:v>
                </c:pt>
                <c:pt idx="17">
                  <c:v>10272.987956413688</c:v>
                </c:pt>
                <c:pt idx="18">
                  <c:v>10269.715887374188</c:v>
                </c:pt>
                <c:pt idx="19">
                  <c:v>10266.445902056932</c:v>
                </c:pt>
                <c:pt idx="20">
                  <c:v>10263.177998472116</c:v>
                </c:pt>
                <c:pt idx="21">
                  <c:v>10260.238663484486</c:v>
                </c:pt>
                <c:pt idx="22">
                  <c:v>10256.974709718466</c:v>
                </c:pt>
                <c:pt idx="23">
                  <c:v>10253.712831928764</c:v>
                </c:pt>
                <c:pt idx="24">
                  <c:v>10250.778915241304</c:v>
                </c:pt>
                <c:pt idx="25">
                  <c:v>10247.846677049232</c:v>
                </c:pt>
                <c:pt idx="26">
                  <c:v>10244.916115912556</c:v>
                </c:pt>
                <c:pt idx="27">
                  <c:v>10241.987230392935</c:v>
                </c:pt>
                <c:pt idx="28">
                  <c:v>10239.060019053668</c:v>
                </c:pt>
                <c:pt idx="29">
                  <c:v>10236.134480459697</c:v>
                </c:pt>
                <c:pt idx="30">
                  <c:v>10233.210613177605</c:v>
                </c:pt>
                <c:pt idx="31">
                  <c:v>10230.613021957102</c:v>
                </c:pt>
                <c:pt idx="32">
                  <c:v>10227.692307692309</c:v>
                </c:pt>
                <c:pt idx="33">
                  <c:v>10225.09751688707</c:v>
                </c:pt>
                <c:pt idx="34">
                  <c:v>10222.504042357567</c:v>
                </c:pt>
                <c:pt idx="35">
                  <c:v>10219.911883102475</c:v>
                </c:pt>
                <c:pt idx="36">
                  <c:v>10217.321038121494</c:v>
                </c:pt>
                <c:pt idx="37">
                  <c:v>10214.731506415334</c:v>
                </c:pt>
                <c:pt idx="38">
                  <c:v>10212.143286985716</c:v>
                </c:pt>
                <c:pt idx="39">
                  <c:v>10209.556378835376</c:v>
                </c:pt>
                <c:pt idx="40">
                  <c:v>10206.970780968059</c:v>
                </c:pt>
                <c:pt idx="41">
                  <c:v>10204.709456893277</c:v>
                </c:pt>
                <c:pt idx="42">
                  <c:v>10202.126313124922</c:v>
                </c:pt>
                <c:pt idx="43">
                  <c:v>10199.867134858119</c:v>
                </c:pt>
                <c:pt idx="44">
                  <c:v>10197.286441696448</c:v>
                </c:pt>
                <c:pt idx="45">
                  <c:v>10195.029406184784</c:v>
                </c:pt>
                <c:pt idx="46">
                  <c:v>10192.773369582399</c:v>
                </c:pt>
                <c:pt idx="47">
                  <c:v>10190.518331226296</c:v>
                </c:pt>
                <c:pt idx="48">
                  <c:v>10188.264290454072</c:v>
                </c:pt>
                <c:pt idx="49">
                  <c:v>10186.011246603905</c:v>
                </c:pt>
                <c:pt idx="50">
                  <c:v>10183.759199014559</c:v>
                </c:pt>
                <c:pt idx="51">
                  <c:v>10181.508147025388</c:v>
                </c:pt>
                <c:pt idx="52">
                  <c:v>10179.258089976322</c:v>
                </c:pt>
                <c:pt idx="53">
                  <c:v>10177.33026103974</c:v>
                </c:pt>
                <c:pt idx="54">
                  <c:v>10175.082049987377</c:v>
                </c:pt>
                <c:pt idx="55">
                  <c:v>10172.834831992428</c:v>
                </c:pt>
                <c:pt idx="56">
                  <c:v>10170.909435033594</c:v>
                </c:pt>
                <c:pt idx="57">
                  <c:v>10168.664059543333</c:v>
                </c:pt>
                <c:pt idx="58">
                  <c:v>10166.740240903071</c:v>
                </c:pt>
                <c:pt idx="59">
                  <c:v>10164.817150063052</c:v>
                </c:pt>
                <c:pt idx="60">
                  <c:v>10162.574463390803</c:v>
                </c:pt>
                <c:pt idx="61">
                  <c:v>10160.652948035167</c:v>
                </c:pt>
                <c:pt idx="62">
                  <c:v>10158.732159173256</c:v>
                </c:pt>
                <c:pt idx="63">
                  <c:v>10156.812096393132</c:v>
                </c:pt>
                <c:pt idx="64">
                  <c:v>10154.892759283171</c:v>
                </c:pt>
                <c:pt idx="65">
                  <c:v>10152.974147432062</c:v>
                </c:pt>
                <c:pt idx="66">
                  <c:v>10151.056260428801</c:v>
                </c:pt>
                <c:pt idx="67">
                  <c:v>10149.139097862697</c:v>
                </c:pt>
                <c:pt idx="68">
                  <c:v>10147.222659323368</c:v>
                </c:pt>
                <c:pt idx="69">
                  <c:v>10145.306944400743</c:v>
                </c:pt>
                <c:pt idx="70">
                  <c:v>10143.39195268506</c:v>
                </c:pt>
                <c:pt idx="71">
                  <c:v>10141.796678409662</c:v>
                </c:pt>
                <c:pt idx="72">
                  <c:v>10139.883011510159</c:v>
                </c:pt>
                <c:pt idx="73">
                  <c:v>10137.970066658283</c:v>
                </c:pt>
                <c:pt idx="74">
                  <c:v>10136.376497217769</c:v>
                </c:pt>
                <c:pt idx="75">
                  <c:v>10134.464875058935</c:v>
                </c:pt>
                <c:pt idx="76">
                  <c:v>10132.872407291012</c:v>
                </c:pt>
                <c:pt idx="77">
                  <c:v>10130.962106453842</c:v>
                </c:pt>
                <c:pt idx="78">
                  <c:v>10129.370739216487</c:v>
                </c:pt>
                <c:pt idx="79">
                  <c:v>10127.779871843197</c:v>
                </c:pt>
                <c:pt idx="80">
                  <c:v>10125.871490484267</c:v>
                </c:pt>
                <c:pt idx="81">
                  <c:v>10124.281721983232</c:v>
                </c:pt>
                <c:pt idx="82">
                  <c:v>10122.692452593245</c:v>
                </c:pt>
                <c:pt idx="83">
                  <c:v>10121.103682079292</c:v>
                </c:pt>
                <c:pt idx="84">
                  <c:v>10119.515410206515</c:v>
                </c:pt>
                <c:pt idx="85">
                  <c:v>10117.61014183507</c:v>
                </c:pt>
                <c:pt idx="86">
                  <c:v>10116.022966146895</c:v>
                </c:pt>
                <c:pt idx="87">
                  <c:v>10114.436288349332</c:v>
                </c:pt>
                <c:pt idx="88">
                  <c:v>10112.850108208137</c:v>
                </c:pt>
                <c:pt idx="89">
                  <c:v>10111.264425489211</c:v>
                </c:pt>
                <c:pt idx="90">
                  <c:v>10109.679239958612</c:v>
                </c:pt>
                <c:pt idx="91">
                  <c:v>10108.411449352605</c:v>
                </c:pt>
                <c:pt idx="92">
                  <c:v>10106.827158171902</c:v>
                </c:pt>
                <c:pt idx="93">
                  <c:v>10105.243363525246</c:v>
                </c:pt>
                <c:pt idx="94">
                  <c:v>10103.660065179243</c:v>
                </c:pt>
                <c:pt idx="95">
                  <c:v>10102.077262900648</c:v>
                </c:pt>
                <c:pt idx="96">
                  <c:v>10100.811378089658</c:v>
                </c:pt>
                <c:pt idx="97">
                  <c:v>10099.229468145086</c:v>
                </c:pt>
                <c:pt idx="98">
                  <c:v>10097.648053615609</c:v>
                </c:pt>
                <c:pt idx="99">
                  <c:v>10096.383278534524</c:v>
                </c:pt>
                <c:pt idx="100">
                  <c:v>10094.802755165936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2018'!$AB$55:$AB$155</c:f>
              <c:numCache>
                <c:formatCode>#,##0</c:formatCode>
                <c:ptCount val="101"/>
                <c:pt idx="0">
                  <c:v>9918.545454545454</c:v>
                </c:pt>
                <c:pt idx="1">
                  <c:v>9918.545454545454</c:v>
                </c:pt>
                <c:pt idx="2">
                  <c:v>9918.545454545454</c:v>
                </c:pt>
                <c:pt idx="3">
                  <c:v>9918.545454545454</c:v>
                </c:pt>
                <c:pt idx="4">
                  <c:v>9918.545454545454</c:v>
                </c:pt>
                <c:pt idx="5">
                  <c:v>9918.545454545454</c:v>
                </c:pt>
                <c:pt idx="6">
                  <c:v>9918.545454545454</c:v>
                </c:pt>
                <c:pt idx="7">
                  <c:v>9918.545454545454</c:v>
                </c:pt>
                <c:pt idx="8">
                  <c:v>9918.545454545454</c:v>
                </c:pt>
                <c:pt idx="9">
                  <c:v>9918.545454545454</c:v>
                </c:pt>
                <c:pt idx="10">
                  <c:v>9918.545454545454</c:v>
                </c:pt>
                <c:pt idx="11">
                  <c:v>9918.545454545454</c:v>
                </c:pt>
                <c:pt idx="12">
                  <c:v>9918.545454545454</c:v>
                </c:pt>
                <c:pt idx="13">
                  <c:v>9918.545454545454</c:v>
                </c:pt>
                <c:pt idx="14">
                  <c:v>9918.545454545454</c:v>
                </c:pt>
                <c:pt idx="15">
                  <c:v>9918.545454545454</c:v>
                </c:pt>
                <c:pt idx="16">
                  <c:v>9918.545454545454</c:v>
                </c:pt>
                <c:pt idx="17">
                  <c:v>9918.545454545454</c:v>
                </c:pt>
                <c:pt idx="18">
                  <c:v>9918.545454545454</c:v>
                </c:pt>
                <c:pt idx="19">
                  <c:v>9918.545454545454</c:v>
                </c:pt>
                <c:pt idx="20">
                  <c:v>9918.545454545454</c:v>
                </c:pt>
                <c:pt idx="21">
                  <c:v>9918.545454545454</c:v>
                </c:pt>
                <c:pt idx="22">
                  <c:v>9918.545454545454</c:v>
                </c:pt>
                <c:pt idx="23">
                  <c:v>9918.545454545454</c:v>
                </c:pt>
                <c:pt idx="24">
                  <c:v>9918.545454545454</c:v>
                </c:pt>
                <c:pt idx="25">
                  <c:v>9918.545454545454</c:v>
                </c:pt>
                <c:pt idx="26">
                  <c:v>9918.545454545454</c:v>
                </c:pt>
                <c:pt idx="27">
                  <c:v>9918.545454545454</c:v>
                </c:pt>
                <c:pt idx="28">
                  <c:v>9918.545454545454</c:v>
                </c:pt>
                <c:pt idx="29">
                  <c:v>9918.545454545454</c:v>
                </c:pt>
                <c:pt idx="30">
                  <c:v>9918.545454545454</c:v>
                </c:pt>
                <c:pt idx="31">
                  <c:v>9918.545454545454</c:v>
                </c:pt>
                <c:pt idx="32">
                  <c:v>9918.545454545454</c:v>
                </c:pt>
                <c:pt idx="33">
                  <c:v>9918.545454545454</c:v>
                </c:pt>
                <c:pt idx="34">
                  <c:v>9918.545454545454</c:v>
                </c:pt>
                <c:pt idx="35">
                  <c:v>9918.545454545454</c:v>
                </c:pt>
                <c:pt idx="36">
                  <c:v>9918.545454545454</c:v>
                </c:pt>
                <c:pt idx="37">
                  <c:v>9918.545454545454</c:v>
                </c:pt>
                <c:pt idx="38">
                  <c:v>9918.545454545454</c:v>
                </c:pt>
                <c:pt idx="39">
                  <c:v>9918.545454545454</c:v>
                </c:pt>
                <c:pt idx="40">
                  <c:v>9918.545454545454</c:v>
                </c:pt>
                <c:pt idx="41">
                  <c:v>9918.545454545454</c:v>
                </c:pt>
                <c:pt idx="42">
                  <c:v>9918.545454545454</c:v>
                </c:pt>
                <c:pt idx="43">
                  <c:v>9918.545454545454</c:v>
                </c:pt>
                <c:pt idx="44">
                  <c:v>9918.545454545454</c:v>
                </c:pt>
                <c:pt idx="45">
                  <c:v>9918.545454545454</c:v>
                </c:pt>
                <c:pt idx="46">
                  <c:v>9918.545454545454</c:v>
                </c:pt>
                <c:pt idx="47">
                  <c:v>9918.545454545454</c:v>
                </c:pt>
                <c:pt idx="48">
                  <c:v>9918.545454545454</c:v>
                </c:pt>
                <c:pt idx="49">
                  <c:v>9918.545454545454</c:v>
                </c:pt>
                <c:pt idx="50">
                  <c:v>9918.545454545454</c:v>
                </c:pt>
                <c:pt idx="51">
                  <c:v>9918.545454545454</c:v>
                </c:pt>
                <c:pt idx="52">
                  <c:v>9918.545454545454</c:v>
                </c:pt>
                <c:pt idx="53">
                  <c:v>9918.545454545454</c:v>
                </c:pt>
                <c:pt idx="54">
                  <c:v>9918.545454545454</c:v>
                </c:pt>
                <c:pt idx="55">
                  <c:v>9918.545454545454</c:v>
                </c:pt>
                <c:pt idx="56">
                  <c:v>9918.545454545454</c:v>
                </c:pt>
                <c:pt idx="57">
                  <c:v>9918.545454545454</c:v>
                </c:pt>
                <c:pt idx="58">
                  <c:v>9918.545454545454</c:v>
                </c:pt>
                <c:pt idx="59">
                  <c:v>9918.545454545454</c:v>
                </c:pt>
                <c:pt idx="60">
                  <c:v>9918.545454545454</c:v>
                </c:pt>
                <c:pt idx="61">
                  <c:v>9918.545454545454</c:v>
                </c:pt>
                <c:pt idx="62">
                  <c:v>9918.545454545454</c:v>
                </c:pt>
                <c:pt idx="63">
                  <c:v>9918.545454545454</c:v>
                </c:pt>
                <c:pt idx="64">
                  <c:v>9918.545454545454</c:v>
                </c:pt>
                <c:pt idx="65">
                  <c:v>9918.545454545454</c:v>
                </c:pt>
                <c:pt idx="66">
                  <c:v>9918.545454545454</c:v>
                </c:pt>
                <c:pt idx="67">
                  <c:v>9918.545454545454</c:v>
                </c:pt>
                <c:pt idx="68">
                  <c:v>9918.545454545454</c:v>
                </c:pt>
                <c:pt idx="69">
                  <c:v>9918.545454545454</c:v>
                </c:pt>
                <c:pt idx="70">
                  <c:v>9918.545454545454</c:v>
                </c:pt>
                <c:pt idx="71">
                  <c:v>9918.545454545454</c:v>
                </c:pt>
                <c:pt idx="72">
                  <c:v>9918.545454545454</c:v>
                </c:pt>
                <c:pt idx="73">
                  <c:v>9918.545454545454</c:v>
                </c:pt>
                <c:pt idx="74">
                  <c:v>9918.545454545454</c:v>
                </c:pt>
                <c:pt idx="75">
                  <c:v>9918.545454545454</c:v>
                </c:pt>
                <c:pt idx="76">
                  <c:v>9918.545454545454</c:v>
                </c:pt>
                <c:pt idx="77">
                  <c:v>9918.545454545454</c:v>
                </c:pt>
                <c:pt idx="78">
                  <c:v>9918.545454545454</c:v>
                </c:pt>
                <c:pt idx="79">
                  <c:v>9918.545454545454</c:v>
                </c:pt>
                <c:pt idx="80">
                  <c:v>9918.545454545454</c:v>
                </c:pt>
                <c:pt idx="81">
                  <c:v>9918.545454545454</c:v>
                </c:pt>
                <c:pt idx="82">
                  <c:v>9918.545454545454</c:v>
                </c:pt>
                <c:pt idx="83">
                  <c:v>9918.545454545454</c:v>
                </c:pt>
                <c:pt idx="84">
                  <c:v>9918.545454545454</c:v>
                </c:pt>
                <c:pt idx="85">
                  <c:v>9918.545454545454</c:v>
                </c:pt>
                <c:pt idx="86">
                  <c:v>9918.545454545454</c:v>
                </c:pt>
                <c:pt idx="87">
                  <c:v>9918.545454545454</c:v>
                </c:pt>
                <c:pt idx="88">
                  <c:v>9918.545454545454</c:v>
                </c:pt>
                <c:pt idx="89">
                  <c:v>9918.545454545454</c:v>
                </c:pt>
                <c:pt idx="90">
                  <c:v>9918.545454545454</c:v>
                </c:pt>
                <c:pt idx="91">
                  <c:v>9918.545454545454</c:v>
                </c:pt>
                <c:pt idx="92">
                  <c:v>9918.545454545454</c:v>
                </c:pt>
                <c:pt idx="93">
                  <c:v>9918.545454545454</c:v>
                </c:pt>
                <c:pt idx="94">
                  <c:v>9918.545454545454</c:v>
                </c:pt>
                <c:pt idx="95">
                  <c:v>9918.545454545454</c:v>
                </c:pt>
                <c:pt idx="96">
                  <c:v>9918.545454545454</c:v>
                </c:pt>
                <c:pt idx="97">
                  <c:v>9918.545454545454</c:v>
                </c:pt>
                <c:pt idx="98">
                  <c:v>9918.545454545454</c:v>
                </c:pt>
                <c:pt idx="99">
                  <c:v>9918.545454545454</c:v>
                </c:pt>
                <c:pt idx="100">
                  <c:v>9918.545454545454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2018'!$AC$55:$AC$155</c:f>
              <c:numCache>
                <c:formatCode>#,##0</c:formatCode>
                <c:ptCount val="101"/>
                <c:pt idx="0">
                  <c:v>9940.572951365757</c:v>
                </c:pt>
                <c:pt idx="1">
                  <c:v>9933.9547270306266</c:v>
                </c:pt>
                <c:pt idx="2">
                  <c:v>9927.3453093812386</c:v>
                </c:pt>
                <c:pt idx="3">
                  <c:v>9920.7446808510649</c:v>
                </c:pt>
                <c:pt idx="4">
                  <c:v>9914.1528239202653</c:v>
                </c:pt>
                <c:pt idx="5">
                  <c:v>9907.5697211155384</c:v>
                </c:pt>
                <c:pt idx="6">
                  <c:v>9900.9953550099526</c:v>
                </c:pt>
                <c:pt idx="7">
                  <c:v>9894.4297082228113</c:v>
                </c:pt>
                <c:pt idx="8">
                  <c:v>9887.8727634194838</c:v>
                </c:pt>
                <c:pt idx="9">
                  <c:v>9881.324503311258</c:v>
                </c:pt>
                <c:pt idx="10">
                  <c:v>9874.7849106551948</c:v>
                </c:pt>
                <c:pt idx="11">
                  <c:v>9868.2539682539682</c:v>
                </c:pt>
                <c:pt idx="12">
                  <c:v>9864.9917355371908</c:v>
                </c:pt>
                <c:pt idx="13">
                  <c:v>9858.4737363726472</c:v>
                </c:pt>
                <c:pt idx="14">
                  <c:v>9851.9643446682076</c:v>
                </c:pt>
                <c:pt idx="15">
                  <c:v>9845.4635433850217</c:v>
                </c:pt>
                <c:pt idx="16">
                  <c:v>9842.2163588390504</c:v>
                </c:pt>
                <c:pt idx="17">
                  <c:v>9835.7284113381684</c:v>
                </c:pt>
                <c:pt idx="18">
                  <c:v>9829.249011857708</c:v>
                </c:pt>
                <c:pt idx="19">
                  <c:v>9826.0125123477119</c:v>
                </c:pt>
                <c:pt idx="20">
                  <c:v>9819.5459032576509</c:v>
                </c:pt>
                <c:pt idx="21">
                  <c:v>9816.3157894736851</c:v>
                </c:pt>
                <c:pt idx="22">
                  <c:v>9809.8619329388548</c:v>
                </c:pt>
                <c:pt idx="23">
                  <c:v>9806.6381860006568</c:v>
                </c:pt>
                <c:pt idx="24">
                  <c:v>9800.1970443349765</c:v>
                </c:pt>
                <c:pt idx="25">
                  <c:v>9796.9796454366387</c:v>
                </c:pt>
                <c:pt idx="26">
                  <c:v>9790.5511811023625</c:v>
                </c:pt>
                <c:pt idx="27">
                  <c:v>9787.3401115119723</c:v>
                </c:pt>
                <c:pt idx="28">
                  <c:v>9780.9242871189763</c:v>
                </c:pt>
                <c:pt idx="29">
                  <c:v>9777.7195281782442</c:v>
                </c:pt>
                <c:pt idx="30">
                  <c:v>9771.3163064833007</c:v>
                </c:pt>
                <c:pt idx="31">
                  <c:v>9768.1178396072009</c:v>
                </c:pt>
                <c:pt idx="32">
                  <c:v>9764.9214659685877</c:v>
                </c:pt>
                <c:pt idx="33">
                  <c:v>9758.5349901896661</c:v>
                </c:pt>
                <c:pt idx="34">
                  <c:v>9755.3448839490029</c:v>
                </c:pt>
                <c:pt idx="35">
                  <c:v>9752.1568627450979</c:v>
                </c:pt>
                <c:pt idx="36">
                  <c:v>9745.7870672762892</c:v>
                </c:pt>
                <c:pt idx="37">
                  <c:v>9742.6052889324201</c:v>
                </c:pt>
                <c:pt idx="38">
                  <c:v>9739.4255874673636</c:v>
                </c:pt>
                <c:pt idx="39">
                  <c:v>9736.2479608482881</c:v>
                </c:pt>
                <c:pt idx="40">
                  <c:v>9729.8989240299961</c:v>
                </c:pt>
                <c:pt idx="41">
                  <c:v>9726.7275097783568</c:v>
                </c:pt>
                <c:pt idx="42">
                  <c:v>9723.5581622678401</c:v>
                </c:pt>
                <c:pt idx="43">
                  <c:v>9720.3908794788276</c:v>
                </c:pt>
                <c:pt idx="44">
                  <c:v>9717.225659394333</c:v>
                </c:pt>
                <c:pt idx="45">
                  <c:v>9710.9013992840864</c:v>
                </c:pt>
                <c:pt idx="46">
                  <c:v>9707.7423552374767</c:v>
                </c:pt>
                <c:pt idx="47">
                  <c:v>9704.585365853658</c:v>
                </c:pt>
                <c:pt idx="48">
                  <c:v>9701.430429128739</c:v>
                </c:pt>
                <c:pt idx="49">
                  <c:v>9698.2775430614238</c:v>
                </c:pt>
                <c:pt idx="50">
                  <c:v>9695.1267056530214</c:v>
                </c:pt>
                <c:pt idx="51">
                  <c:v>9691.9779149074384</c:v>
                </c:pt>
                <c:pt idx="52">
                  <c:v>9688.8311688311678</c:v>
                </c:pt>
                <c:pt idx="53">
                  <c:v>9685.6864654333021</c:v>
                </c:pt>
                <c:pt idx="54">
                  <c:v>9679.4031787220247</c:v>
                </c:pt>
                <c:pt idx="55">
                  <c:v>9676.264591439689</c:v>
                </c:pt>
                <c:pt idx="56">
                  <c:v>9673.1280388978921</c:v>
                </c:pt>
                <c:pt idx="57">
                  <c:v>9669.9935191185996</c:v>
                </c:pt>
                <c:pt idx="58">
                  <c:v>9666.8610301263361</c:v>
                </c:pt>
                <c:pt idx="59">
                  <c:v>9663.7305699481876</c:v>
                </c:pt>
                <c:pt idx="60">
                  <c:v>9660.6021366137902</c:v>
                </c:pt>
                <c:pt idx="61">
                  <c:v>9657.4757281553411</c:v>
                </c:pt>
                <c:pt idx="62">
                  <c:v>9654.3513426075697</c:v>
                </c:pt>
                <c:pt idx="63">
                  <c:v>9651.2289780077608</c:v>
                </c:pt>
                <c:pt idx="64">
                  <c:v>9648.1086323957315</c:v>
                </c:pt>
                <c:pt idx="65">
                  <c:v>9644.9903038138327</c:v>
                </c:pt>
                <c:pt idx="66">
                  <c:v>9641.8739903069472</c:v>
                </c:pt>
                <c:pt idx="67">
                  <c:v>9638.7596899224809</c:v>
                </c:pt>
                <c:pt idx="68">
                  <c:v>9635.6474007103661</c:v>
                </c:pt>
                <c:pt idx="69">
                  <c:v>9635.6474007103661</c:v>
                </c:pt>
                <c:pt idx="70">
                  <c:v>9632.5371207230473</c:v>
                </c:pt>
                <c:pt idx="71">
                  <c:v>9629.4288480154901</c:v>
                </c:pt>
                <c:pt idx="72">
                  <c:v>9626.322580645161</c:v>
                </c:pt>
                <c:pt idx="73">
                  <c:v>9623.2183166720406</c:v>
                </c:pt>
                <c:pt idx="74">
                  <c:v>9620.1160541586069</c:v>
                </c:pt>
                <c:pt idx="75">
                  <c:v>9617.0157911698352</c:v>
                </c:pt>
                <c:pt idx="76">
                  <c:v>9613.9175257731968</c:v>
                </c:pt>
                <c:pt idx="77">
                  <c:v>9610.8212560386473</c:v>
                </c:pt>
                <c:pt idx="78">
                  <c:v>9607.7269800386348</c:v>
                </c:pt>
                <c:pt idx="79">
                  <c:v>9607.7269800386348</c:v>
                </c:pt>
                <c:pt idx="80">
                  <c:v>9604.6346958480844</c:v>
                </c:pt>
                <c:pt idx="81">
                  <c:v>9601.5444015444027</c:v>
                </c:pt>
                <c:pt idx="82">
                  <c:v>9598.4560952074626</c:v>
                </c:pt>
                <c:pt idx="83">
                  <c:v>9595.3697749196144</c:v>
                </c:pt>
                <c:pt idx="84">
                  <c:v>9592.2854387656698</c:v>
                </c:pt>
                <c:pt idx="85">
                  <c:v>9592.2854387656698</c:v>
                </c:pt>
                <c:pt idx="86">
                  <c:v>9589.203084832905</c:v>
                </c:pt>
                <c:pt idx="87">
                  <c:v>9586.12271121105</c:v>
                </c:pt>
                <c:pt idx="88">
                  <c:v>9583.0443159922925</c:v>
                </c:pt>
                <c:pt idx="89">
                  <c:v>9579.9678972712682</c:v>
                </c:pt>
                <c:pt idx="90">
                  <c:v>9579.9678972712682</c:v>
                </c:pt>
                <c:pt idx="91">
                  <c:v>9576.8934531450577</c:v>
                </c:pt>
                <c:pt idx="92">
                  <c:v>9573.8209817131847</c:v>
                </c:pt>
                <c:pt idx="93">
                  <c:v>9570.7504810776136</c:v>
                </c:pt>
                <c:pt idx="94">
                  <c:v>9567.6819493427374</c:v>
                </c:pt>
                <c:pt idx="95">
                  <c:v>9567.6819493427374</c:v>
                </c:pt>
                <c:pt idx="96">
                  <c:v>9564.6153846153848</c:v>
                </c:pt>
                <c:pt idx="97">
                  <c:v>9561.5507850048052</c:v>
                </c:pt>
                <c:pt idx="98">
                  <c:v>9558.4881486226786</c:v>
                </c:pt>
                <c:pt idx="99">
                  <c:v>9558.4881486226786</c:v>
                </c:pt>
                <c:pt idx="100">
                  <c:v>9555.4274735830932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2018'!$AD$55:$AD$155</c:f>
              <c:numCache>
                <c:formatCode>#,##0</c:formatCode>
                <c:ptCount val="101"/>
                <c:pt idx="0">
                  <c:v>9191.0224743464514</c:v>
                </c:pt>
                <c:pt idx="1">
                  <c:v>9183.8842256905227</c:v>
                </c:pt>
                <c:pt idx="2">
                  <c:v>9176.8953514347086</c:v>
                </c:pt>
                <c:pt idx="3">
                  <c:v>9170.0499339830658</c:v>
                </c:pt>
                <c:pt idx="4">
                  <c:v>9163.3423965014535</c:v>
                </c:pt>
                <c:pt idx="5">
                  <c:v>9156.7674773991675</c:v>
                </c:pt>
                <c:pt idx="6">
                  <c:v>9150.3202071470914</c:v>
                </c:pt>
                <c:pt idx="7">
                  <c:v>9143.9958871808012</c:v>
                </c:pt>
                <c:pt idx="8">
                  <c:v>9137.7900706681321</c:v>
                </c:pt>
                <c:pt idx="9">
                  <c:v>9131.6985449473323</c:v>
                </c:pt>
                <c:pt idx="10">
                  <c:v>9125.7173154651136</c:v>
                </c:pt>
                <c:pt idx="11">
                  <c:v>9119.8425910637161</c:v>
                </c:pt>
                <c:pt idx="12">
                  <c:v>9114.0707704837023</c:v>
                </c:pt>
                <c:pt idx="13">
                  <c:v>9108.3984299640761</c:v>
                </c:pt>
                <c:pt idx="14">
                  <c:v>9102.8223118347032</c:v>
                </c:pt>
                <c:pt idx="15">
                  <c:v>9097.3393140074277</c:v>
                </c:pt>
                <c:pt idx="16">
                  <c:v>9091.9464802824605</c:v>
                </c:pt>
                <c:pt idx="17">
                  <c:v>9086.6409913954667</c:v>
                </c:pt>
                <c:pt idx="18">
                  <c:v>9081.4201567386299</c:v>
                </c:pt>
                <c:pt idx="19">
                  <c:v>9076.2814066958526</c:v>
                </c:pt>
                <c:pt idx="20">
                  <c:v>9071.2222855383297</c:v>
                </c:pt>
                <c:pt idx="21">
                  <c:v>9066.2404448322031</c:v>
                </c:pt>
                <c:pt idx="22">
                  <c:v>9061.3336373146867</c:v>
                </c:pt>
                <c:pt idx="23">
                  <c:v>9056.4997111994162</c:v>
                </c:pt>
                <c:pt idx="24">
                  <c:v>9051.7366048754538</c:v>
                </c:pt>
                <c:pt idx="25">
                  <c:v>9047.0423419678755</c:v>
                </c:pt>
                <c:pt idx="26">
                  <c:v>9042.4150267307614</c:v>
                </c:pt>
                <c:pt idx="27">
                  <c:v>9037.8528397461923</c:v>
                </c:pt>
                <c:pt idx="28">
                  <c:v>9033.3540339052415</c:v>
                </c:pt>
                <c:pt idx="29">
                  <c:v>9028.9169306490967</c:v>
                </c:pt>
                <c:pt idx="30">
                  <c:v>9024.5399164504306</c:v>
                </c:pt>
                <c:pt idx="31">
                  <c:v>9020.2214395168648</c:v>
                </c:pt>
                <c:pt idx="32">
                  <c:v>9015.9600066999574</c:v>
                </c:pt>
                <c:pt idx="33">
                  <c:v>9011.7541805945493</c:v>
                </c:pt>
                <c:pt idx="34">
                  <c:v>9007.6025768146355</c:v>
                </c:pt>
                <c:pt idx="35">
                  <c:v>9003.5038614330224</c:v>
                </c:pt>
                <c:pt idx="36">
                  <c:v>8999.4567485731513</c:v>
                </c:pt>
                <c:pt idx="37">
                  <c:v>8995.4599981423653</c:v>
                </c:pt>
                <c:pt idx="38">
                  <c:v>8991.5124136968134</c:v>
                </c:pt>
                <c:pt idx="39">
                  <c:v>8987.6128404289266</c:v>
                </c:pt>
                <c:pt idx="40">
                  <c:v>8983.760163269144</c:v>
                </c:pt>
                <c:pt idx="41">
                  <c:v>8979.9533050942173</c:v>
                </c:pt>
                <c:pt idx="42">
                  <c:v>8976.1912250350088</c:v>
                </c:pt>
                <c:pt idx="43">
                  <c:v>8972.4729168772228</c:v>
                </c:pt>
                <c:pt idx="44">
                  <c:v>8968.7974075490747</c:v>
                </c:pt>
                <c:pt idx="45">
                  <c:v>8965.1637556902242</c:v>
                </c:pt>
                <c:pt idx="46">
                  <c:v>8961.5710502968923</c:v>
                </c:pt>
                <c:pt idx="47">
                  <c:v>8958.0184094382821</c:v>
                </c:pt>
                <c:pt idx="48">
                  <c:v>8954.5049790399007</c:v>
                </c:pt>
                <c:pt idx="49">
                  <c:v>8951.0299317296376</c:v>
                </c:pt>
                <c:pt idx="50">
                  <c:v>8947.5924657427568</c:v>
                </c:pt>
                <c:pt idx="51">
                  <c:v>8944.1918038822623</c:v>
                </c:pt>
                <c:pt idx="52">
                  <c:v>8940.8271925312893</c:v>
                </c:pt>
                <c:pt idx="53">
                  <c:v>8937.4979007144575</c:v>
                </c:pt>
                <c:pt idx="54">
                  <c:v>8934.2032192052957</c:v>
                </c:pt>
                <c:pt idx="55">
                  <c:v>8930.9424596770641</c:v>
                </c:pt>
                <c:pt idx="56">
                  <c:v>8927.7149538944795</c:v>
                </c:pt>
                <c:pt idx="57">
                  <c:v>8924.5200529439753</c:v>
                </c:pt>
                <c:pt idx="58">
                  <c:v>8921.3571265003775</c:v>
                </c:pt>
                <c:pt idx="59">
                  <c:v>8918.2255621278819</c:v>
                </c:pt>
                <c:pt idx="60">
                  <c:v>8915.1247646134852</c:v>
                </c:pt>
                <c:pt idx="61">
                  <c:v>8912.0541553310686</c:v>
                </c:pt>
                <c:pt idx="62">
                  <c:v>8909.0131716344276</c:v>
                </c:pt>
                <c:pt idx="63">
                  <c:v>8906.0012662777572</c:v>
                </c:pt>
                <c:pt idx="64">
                  <c:v>8903.0179068620328</c:v>
                </c:pt>
                <c:pt idx="65">
                  <c:v>8900.0625753059885</c:v>
                </c:pt>
                <c:pt idx="66">
                  <c:v>8897.1347673403397</c:v>
                </c:pt>
                <c:pt idx="67">
                  <c:v>8894.2339920240938</c:v>
                </c:pt>
                <c:pt idx="68">
                  <c:v>8891.3597712817391</c:v>
                </c:pt>
                <c:pt idx="69">
                  <c:v>8888.511639460301</c:v>
                </c:pt>
                <c:pt idx="70">
                  <c:v>8885.6891429052157</c:v>
                </c:pt>
                <c:pt idx="71">
                  <c:v>8882.8918395540932</c:v>
                </c:pt>
                <c:pt idx="72">
                  <c:v>8880.1192985474681</c:v>
                </c:pt>
                <c:pt idx="73">
                  <c:v>8877.3710998556799</c:v>
                </c:pt>
                <c:pt idx="74">
                  <c:v>8874.6468339211206</c:v>
                </c:pt>
                <c:pt idx="75">
                  <c:v>8871.9461013150612</c:v>
                </c:pt>
                <c:pt idx="76">
                  <c:v>8869.2685124083982</c:v>
                </c:pt>
                <c:pt idx="77">
                  <c:v>8866.6136870555765</c:v>
                </c:pt>
                <c:pt idx="78">
                  <c:v>8863.9812542911677</c:v>
                </c:pt>
                <c:pt idx="79">
                  <c:v>8861.3708520383898</c:v>
                </c:pt>
                <c:pt idx="80">
                  <c:v>8858.7821268290827</c:v>
                </c:pt>
                <c:pt idx="81">
                  <c:v>8856.2147335346035</c:v>
                </c:pt>
                <c:pt idx="82">
                  <c:v>8853.6683351070842</c:v>
                </c:pt>
                <c:pt idx="83">
                  <c:v>8851.1426023306267</c:v>
                </c:pt>
                <c:pt idx="84">
                  <c:v>8848.6372135819674</c:v>
                </c:pt>
                <c:pt idx="85">
                  <c:v>8846.1518546001898</c:v>
                </c:pt>
                <c:pt idx="86">
                  <c:v>8843.6862182650384</c:v>
                </c:pt>
                <c:pt idx="87">
                  <c:v>8841.2400043835223</c:v>
                </c:pt>
                <c:pt idx="88">
                  <c:v>8838.8129194843787</c:v>
                </c:pt>
                <c:pt idx="89">
                  <c:v>8836.4046766200827</c:v>
                </c:pt>
                <c:pt idx="90">
                  <c:v>8834.0149951760668</c:v>
                </c:pt>
                <c:pt idx="91">
                  <c:v>8831.6436006868425</c:v>
                </c:pt>
                <c:pt idx="92">
                  <c:v>8829.2902246587109</c:v>
                </c:pt>
                <c:pt idx="93">
                  <c:v>8826.9546043988084</c:v>
                </c:pt>
                <c:pt idx="94">
                  <c:v>8824.6364828501992</c:v>
                </c:pt>
                <c:pt idx="95">
                  <c:v>8822.335608432757</c:v>
                </c:pt>
                <c:pt idx="96">
                  <c:v>8820.0517348896192</c:v>
                </c:pt>
                <c:pt idx="97">
                  <c:v>8817.7846211389424</c:v>
                </c:pt>
                <c:pt idx="98">
                  <c:v>8815.5340311307882</c:v>
                </c:pt>
                <c:pt idx="99">
                  <c:v>8813.2997337088873</c:v>
                </c:pt>
                <c:pt idx="100">
                  <c:v>8811.0815024771091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2018'!$AE$55:$AE$155</c:f>
              <c:numCache>
                <c:formatCode>#,##0</c:formatCode>
                <c:ptCount val="101"/>
                <c:pt idx="0">
                  <c:v>10816.875194465425</c:v>
                </c:pt>
                <c:pt idx="1">
                  <c:v>10805.858952126677</c:v>
                </c:pt>
                <c:pt idx="2">
                  <c:v>10795.078398450802</c:v>
                </c:pt>
                <c:pt idx="3">
                  <c:v>10784.524080650528</c:v>
                </c:pt>
                <c:pt idx="4">
                  <c:v>10774.187094979698</c:v>
                </c:pt>
                <c:pt idx="5">
                  <c:v>10764.059045343918</c:v>
                </c:pt>
                <c:pt idx="6">
                  <c:v>10754.132005721414</c:v>
                </c:pt>
                <c:pt idx="7">
                  <c:v>10744.398485982007</c:v>
                </c:pt>
                <c:pt idx="8">
                  <c:v>10734.851400743235</c:v>
                </c:pt>
                <c:pt idx="9">
                  <c:v>10725.48404094635</c:v>
                </c:pt>
                <c:pt idx="10">
                  <c:v>10716.290047872966</c:v>
                </c:pt>
                <c:pt idx="11">
                  <c:v>10707.263389355852</c:v>
                </c:pt>
                <c:pt idx="12">
                  <c:v>10698.398337965933</c:v>
                </c:pt>
                <c:pt idx="13">
                  <c:v>10689.689450982312</c:v>
                </c:pt>
                <c:pt idx="14">
                  <c:v>10681.131551973767</c:v>
                </c:pt>
                <c:pt idx="15">
                  <c:v>10672.719713839089</c:v>
                </c:pt>
                <c:pt idx="16">
                  <c:v>10664.449243170191</c:v>
                </c:pt>
                <c:pt idx="17">
                  <c:v>10656.315665816468</c:v>
                </c:pt>
                <c:pt idx="18">
                  <c:v>10648.314713541695</c:v>
                </c:pt>
                <c:pt idx="19">
                  <c:v>10640.442311676015</c:v>
                </c:pt>
                <c:pt idx="20">
                  <c:v>10632.694567675548</c:v>
                </c:pt>
                <c:pt idx="21">
                  <c:v>10625.067760510979</c:v>
                </c:pt>
                <c:pt idx="22">
                  <c:v>10617.558330814296</c:v>
                </c:pt>
                <c:pt idx="23">
                  <c:v>10610.162871719778</c:v>
                </c:pt>
                <c:pt idx="24">
                  <c:v>10602.878120341571</c:v>
                </c:pt>
                <c:pt idx="25">
                  <c:v>10595.700949835596</c:v>
                </c:pt>
                <c:pt idx="26">
                  <c:v>10588.628361998562</c:v>
                </c:pt>
                <c:pt idx="27">
                  <c:v>10581.657480361157</c:v>
                </c:pt>
                <c:pt idx="28">
                  <c:v>10574.78554373648</c:v>
                </c:pt>
                <c:pt idx="29">
                  <c:v>10568.009900188303</c:v>
                </c:pt>
                <c:pt idx="30">
                  <c:v>10561.328001386866</c:v>
                </c:pt>
                <c:pt idx="31">
                  <c:v>10554.73739732283</c:v>
                </c:pt>
                <c:pt idx="32">
                  <c:v>10548.235731352514</c:v>
                </c:pt>
                <c:pt idx="33">
                  <c:v>10541.820735549945</c:v>
                </c:pt>
                <c:pt idx="34">
                  <c:v>10535.49022634319</c:v>
                </c:pt>
                <c:pt idx="35">
                  <c:v>10529.242100414478</c:v>
                </c:pt>
                <c:pt idx="36">
                  <c:v>10523.074330845275</c:v>
                </c:pt>
                <c:pt idx="37">
                  <c:v>10516.984963488942</c:v>
                </c:pt>
                <c:pt idx="38">
                  <c:v>10510.972113555197</c:v>
                </c:pt>
                <c:pt idx="39">
                  <c:v>10505.033962391646</c:v>
                </c:pt>
                <c:pt idx="40">
                  <c:v>10499.168754449027</c:v>
                </c:pt>
                <c:pt idx="41">
                  <c:v>10493.374794417701</c:v>
                </c:pt>
                <c:pt idx="42">
                  <c:v>10487.650444524023</c:v>
                </c:pt>
                <c:pt idx="43">
                  <c:v>10481.994121975946</c:v>
                </c:pt>
                <c:pt idx="44">
                  <c:v>10476.404296548217</c:v>
                </c:pt>
                <c:pt idx="45">
                  <c:v>10470.879488298046</c:v>
                </c:pt>
                <c:pt idx="46">
                  <c:v>10465.418265402968</c:v>
                </c:pt>
                <c:pt idx="47">
                  <c:v>10460.019242113114</c:v>
                </c:pt>
                <c:pt idx="48">
                  <c:v>10454.681076810784</c:v>
                </c:pt>
                <c:pt idx="49">
                  <c:v>10449.402470170595</c:v>
                </c:pt>
                <c:pt idx="50">
                  <c:v>10444.182163414094</c:v>
                </c:pt>
                <c:pt idx="51">
                  <c:v>10439.018936653069</c:v>
                </c:pt>
                <c:pt idx="52">
                  <c:v>10433.911607316188</c:v>
                </c:pt>
                <c:pt idx="53">
                  <c:v>10428.859028654086</c:v>
                </c:pt>
                <c:pt idx="54">
                  <c:v>10423.86008831817</c:v>
                </c:pt>
                <c:pt idx="55">
                  <c:v>10418.913707008898</c:v>
                </c:pt>
                <c:pt idx="56">
                  <c:v>10414.018837189504</c:v>
                </c:pt>
                <c:pt idx="57">
                  <c:v>10409.174461861385</c:v>
                </c:pt>
                <c:pt idx="58">
                  <c:v>10404.379593397676</c:v>
                </c:pt>
                <c:pt idx="59">
                  <c:v>10399.633272431729</c:v>
                </c:pt>
                <c:pt idx="60">
                  <c:v>10394.934566797421</c:v>
                </c:pt>
                <c:pt idx="61">
                  <c:v>10390.282570518455</c:v>
                </c:pt>
                <c:pt idx="62">
                  <c:v>10385.67640284393</c:v>
                </c:pt>
                <c:pt idx="63">
                  <c:v>10381.115207327712</c:v>
                </c:pt>
                <c:pt idx="64">
                  <c:v>10376.598150949209</c:v>
                </c:pt>
                <c:pt idx="65">
                  <c:v>10372.124423273379</c:v>
                </c:pt>
                <c:pt idx="66">
                  <c:v>10367.693235647865</c:v>
                </c:pt>
                <c:pt idx="67">
                  <c:v>10363.303820435314</c:v>
                </c:pt>
                <c:pt idx="68">
                  <c:v>10358.955430279091</c:v>
                </c:pt>
                <c:pt idx="69">
                  <c:v>10354.647337400598</c:v>
                </c:pt>
                <c:pt idx="70">
                  <c:v>10350.37883292665</c:v>
                </c:pt>
                <c:pt idx="71">
                  <c:v>10346.149226245348</c:v>
                </c:pt>
                <c:pt idx="72">
                  <c:v>10341.957844389015</c:v>
                </c:pt>
                <c:pt idx="73">
                  <c:v>10337.80403144286</c:v>
                </c:pt>
                <c:pt idx="74">
                  <c:v>10333.6871479781</c:v>
                </c:pt>
                <c:pt idx="75">
                  <c:v>10329.606570508322</c:v>
                </c:pt>
                <c:pt idx="76">
                  <c:v>10325.56169096797</c:v>
                </c:pt>
                <c:pt idx="77">
                  <c:v>10321.551916211885</c:v>
                </c:pt>
                <c:pt idx="78">
                  <c:v>10317.576667534886</c:v>
                </c:pt>
                <c:pt idx="79">
                  <c:v>10313.63538021044</c:v>
                </c:pt>
                <c:pt idx="80">
                  <c:v>10309.727503047523</c:v>
                </c:pt>
                <c:pt idx="81">
                  <c:v>10305.852497964832</c:v>
                </c:pt>
                <c:pt idx="82">
                  <c:v>10302.009839581508</c:v>
                </c:pt>
                <c:pt idx="83">
                  <c:v>10298.199014823656</c:v>
                </c:pt>
                <c:pt idx="84">
                  <c:v>10294.419522545895</c:v>
                </c:pt>
                <c:pt idx="85">
                  <c:v>10290.670873167282</c:v>
                </c:pt>
                <c:pt idx="86">
                  <c:v>10286.95258832097</c:v>
                </c:pt>
                <c:pt idx="87">
                  <c:v>10283.264200516945</c:v>
                </c:pt>
                <c:pt idx="88">
                  <c:v>10279.605252817308</c:v>
                </c:pt>
                <c:pt idx="89">
                  <c:v>10275.975298523514</c:v>
                </c:pt>
                <c:pt idx="90">
                  <c:v>10272.373900875076</c:v>
                </c:pt>
                <c:pt idx="91">
                  <c:v>10268.800632759205</c:v>
                </c:pt>
                <c:pt idx="92">
                  <c:v>10265.255076430924</c:v>
                </c:pt>
                <c:pt idx="93">
                  <c:v>10261.736823243224</c:v>
                </c:pt>
                <c:pt idx="94">
                  <c:v>10258.245473386809</c:v>
                </c:pt>
                <c:pt idx="95">
                  <c:v>10254.780635639052</c:v>
                </c:pt>
                <c:pt idx="96">
                  <c:v>10251.341927121746</c:v>
                </c:pt>
                <c:pt idx="97">
                  <c:v>10247.928973067295</c:v>
                </c:pt>
                <c:pt idx="98">
                  <c:v>10244.541406593022</c:v>
                </c:pt>
                <c:pt idx="99">
                  <c:v>10241.178868483206</c:v>
                </c:pt>
                <c:pt idx="100">
                  <c:v>10237.84100697859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19480"/>
        <c:axId val="229577488"/>
      </c:lineChart>
      <c:catAx>
        <c:axId val="22591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5774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9577488"/>
        <c:scaling>
          <c:orientation val="minMax"/>
          <c:max val="11700"/>
          <c:min val="8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919480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2018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2018'!$R$155:$R$305</c:f>
              <c:numCache>
                <c:formatCode>#,##0</c:formatCode>
                <c:ptCount val="151"/>
                <c:pt idx="0">
                  <c:v>10974.502921913689</c:v>
                </c:pt>
                <c:pt idx="1">
                  <c:v>10972.478029151374</c:v>
                </c:pt>
                <c:pt idx="2">
                  <c:v>10970.467241818858</c:v>
                </c:pt>
                <c:pt idx="3">
                  <c:v>10968.470369688948</c:v>
                </c:pt>
                <c:pt idx="4">
                  <c:v>10966.487226323188</c:v>
                </c:pt>
                <c:pt idx="5">
                  <c:v>10964.517628972344</c:v>
                </c:pt>
                <c:pt idx="6">
                  <c:v>10962.561398480155</c:v>
                </c:pt>
                <c:pt idx="7">
                  <c:v>10960.618359190157</c:v>
                </c:pt>
                <c:pt idx="8">
                  <c:v>10958.688338855542</c:v>
                </c:pt>
                <c:pt idx="9">
                  <c:v>10956.771168551848</c:v>
                </c:pt>
                <c:pt idx="10">
                  <c:v>10954.866682592457</c:v>
                </c:pt>
                <c:pt idx="11">
                  <c:v>10952.974718446736</c:v>
                </c:pt>
                <c:pt idx="12">
                  <c:v>10951.095116660739</c:v>
                </c:pt>
                <c:pt idx="13">
                  <c:v>10949.227720780391</c:v>
                </c:pt>
                <c:pt idx="14">
                  <c:v>10947.372377277034</c:v>
                </c:pt>
                <c:pt idx="15">
                  <c:v>10945.528935475277</c:v>
                </c:pt>
                <c:pt idx="16">
                  <c:v>10943.697247483031</c:v>
                </c:pt>
                <c:pt idx="17">
                  <c:v>10941.877168123698</c:v>
                </c:pt>
                <c:pt idx="18">
                  <c:v>10940.068554870371</c:v>
                </c:pt>
                <c:pt idx="19">
                  <c:v>10938.271267782044</c:v>
                </c:pt>
                <c:pt idx="20">
                  <c:v>10936.485169441701</c:v>
                </c:pt>
                <c:pt idx="21">
                  <c:v>10934.710124896264</c:v>
                </c:pt>
                <c:pt idx="22">
                  <c:v>10932.946001598277</c:v>
                </c:pt>
                <c:pt idx="23">
                  <c:v>10931.192669349342</c:v>
                </c:pt>
                <c:pt idx="24">
                  <c:v>10929.450000245177</c:v>
                </c:pt>
                <c:pt idx="25">
                  <c:v>10927.717868622265</c:v>
                </c:pt>
                <c:pt idx="26">
                  <c:v>10925.996151006066</c:v>
                </c:pt>
                <c:pt idx="27">
                  <c:v>10924.284726060674</c:v>
                </c:pt>
                <c:pt idx="28">
                  <c:v>10922.583474539948</c:v>
                </c:pt>
                <c:pt idx="29">
                  <c:v>10920.892279240003</c:v>
                </c:pt>
                <c:pt idx="30">
                  <c:v>10919.211024953049</c:v>
                </c:pt>
                <c:pt idx="31">
                  <c:v>10917.539598422507</c:v>
                </c:pt>
                <c:pt idx="32">
                  <c:v>10915.877888299417</c:v>
                </c:pt>
                <c:pt idx="33">
                  <c:v>10914.225785099999</c:v>
                </c:pt>
                <c:pt idx="34">
                  <c:v>10912.583181164433</c:v>
                </c:pt>
                <c:pt idx="35">
                  <c:v>10910.949970616728</c:v>
                </c:pt>
                <c:pt idx="36">
                  <c:v>10909.32604932572</c:v>
                </c:pt>
                <c:pt idx="37">
                  <c:v>10907.711314867111</c:v>
                </c:pt>
                <c:pt idx="38">
                  <c:v>10906.105666486519</c:v>
                </c:pt>
                <c:pt idx="39">
                  <c:v>10904.50900506355</c:v>
                </c:pt>
                <c:pt idx="40">
                  <c:v>10902.92123307681</c:v>
                </c:pt>
                <c:pt idx="41">
                  <c:v>10901.342254569836</c:v>
                </c:pt>
                <c:pt idx="42">
                  <c:v>10899.771975117954</c:v>
                </c:pt>
                <c:pt idx="43">
                  <c:v>10898.210301795987</c:v>
                </c:pt>
                <c:pt idx="44">
                  <c:v>10896.657143146811</c:v>
                </c:pt>
                <c:pt idx="45">
                  <c:v>10895.112409150735</c:v>
                </c:pt>
                <c:pt idx="46">
                  <c:v>10893.576011195668</c:v>
                </c:pt>
                <c:pt idx="47">
                  <c:v>10892.047862048052</c:v>
                </c:pt>
                <c:pt idx="48">
                  <c:v>10890.52787582454</c:v>
                </c:pt>
                <c:pt idx="49">
                  <c:v>10889.015967964413</c:v>
                </c:pt>
                <c:pt idx="50">
                  <c:v>10887.512055202656</c:v>
                </c:pt>
                <c:pt idx="51">
                  <c:v>10886.01605554376</c:v>
                </c:pt>
                <c:pt idx="52">
                  <c:v>10884.527888236151</c:v>
                </c:pt>
                <c:pt idx="53">
                  <c:v>10883.047473747265</c:v>
                </c:pt>
                <c:pt idx="54">
                  <c:v>10881.574733739244</c:v>
                </c:pt>
                <c:pt idx="55">
                  <c:v>10880.109591045237</c:v>
                </c:pt>
                <c:pt idx="56">
                  <c:v>10878.651969646276</c:v>
                </c:pt>
                <c:pt idx="57">
                  <c:v>10877.201794648732</c:v>
                </c:pt>
                <c:pt idx="58">
                  <c:v>10875.75899226229</c:v>
                </c:pt>
                <c:pt idx="59">
                  <c:v>10874.323489778499</c:v>
                </c:pt>
                <c:pt idx="60">
                  <c:v>10872.895215549819</c:v>
                </c:pt>
                <c:pt idx="61">
                  <c:v>10871.47409896916</c:v>
                </c:pt>
                <c:pt idx="62">
                  <c:v>10870.060070449928</c:v>
                </c:pt>
                <c:pt idx="63">
                  <c:v>10868.653061406552</c:v>
                </c:pt>
                <c:pt idx="64">
                  <c:v>10867.253004235443</c:v>
                </c:pt>
                <c:pt idx="65">
                  <c:v>10865.859832296434</c:v>
                </c:pt>
                <c:pt idx="66">
                  <c:v>10864.473479894632</c:v>
                </c:pt>
                <c:pt idx="67">
                  <c:v>10863.093882262709</c:v>
                </c:pt>
                <c:pt idx="68">
                  <c:v>10861.7209755436</c:v>
                </c:pt>
                <c:pt idx="69">
                  <c:v>10860.354696773597</c:v>
                </c:pt>
                <c:pt idx="70">
                  <c:v>10858.994983865836</c:v>
                </c:pt>
                <c:pt idx="71">
                  <c:v>10857.641775594167</c:v>
                </c:pt>
                <c:pt idx="72">
                  <c:v>10856.295011577389</c:v>
                </c:pt>
                <c:pt idx="73">
                  <c:v>10854.954632263833</c:v>
                </c:pt>
                <c:pt idx="74">
                  <c:v>10853.620578916314</c:v>
                </c:pt>
                <c:pt idx="75">
                  <c:v>10852.292793597408</c:v>
                </c:pt>
                <c:pt idx="76">
                  <c:v>10850.971219155066</c:v>
                </c:pt>
                <c:pt idx="77">
                  <c:v>10849.655799208536</c:v>
                </c:pt>
                <c:pt idx="78">
                  <c:v>10848.346478134621</c:v>
                </c:pt>
                <c:pt idx="79">
                  <c:v>10847.043201054215</c:v>
                </c:pt>
                <c:pt idx="80">
                  <c:v>10845.745913819161</c:v>
                </c:pt>
                <c:pt idx="81">
                  <c:v>10844.454562999377</c:v>
                </c:pt>
                <c:pt idx="82">
                  <c:v>10843.169095870273</c:v>
                </c:pt>
                <c:pt idx="83">
                  <c:v>10841.889460400444</c:v>
                </c:pt>
                <c:pt idx="84">
                  <c:v>10840.61560523962</c:v>
                </c:pt>
                <c:pt idx="85">
                  <c:v>10839.347479706887</c:v>
                </c:pt>
                <c:pt idx="86">
                  <c:v>10838.085033779147</c:v>
                </c:pt>
                <c:pt idx="87">
                  <c:v>10836.828218079849</c:v>
                </c:pt>
                <c:pt idx="88">
                  <c:v>10835.576983867923</c:v>
                </c:pt>
                <c:pt idx="89">
                  <c:v>10834.331283026986</c:v>
                </c:pt>
                <c:pt idx="90">
                  <c:v>10833.091068054759</c:v>
                </c:pt>
                <c:pt idx="91">
                  <c:v>10831.856292052697</c:v>
                </c:pt>
                <c:pt idx="92">
                  <c:v>10830.626908715854</c:v>
                </c:pt>
                <c:pt idx="93">
                  <c:v>10829.402872322955</c:v>
                </c:pt>
                <c:pt idx="94">
                  <c:v>10828.184137726661</c:v>
                </c:pt>
                <c:pt idx="95">
                  <c:v>10826.970660344055</c:v>
                </c:pt>
                <c:pt idx="96">
                  <c:v>10825.762396147313</c:v>
                </c:pt>
                <c:pt idx="97">
                  <c:v>10824.559301654557</c:v>
                </c:pt>
                <c:pt idx="98">
                  <c:v>10823.361333920924</c:v>
                </c:pt>
                <c:pt idx="99">
                  <c:v>10822.168450529784</c:v>
                </c:pt>
                <c:pt idx="100">
                  <c:v>10820.980609584158</c:v>
                </c:pt>
                <c:pt idx="101">
                  <c:v>10819.797769698293</c:v>
                </c:pt>
                <c:pt idx="102">
                  <c:v>10818.61988998943</c:v>
                </c:pt>
                <c:pt idx="103">
                  <c:v>10817.446930069709</c:v>
                </c:pt>
                <c:pt idx="104">
                  <c:v>10816.278850038254</c:v>
                </c:pt>
                <c:pt idx="105">
                  <c:v>10815.115610473409</c:v>
                </c:pt>
                <c:pt idx="106">
                  <c:v>10813.957172425129</c:v>
                </c:pt>
                <c:pt idx="107">
                  <c:v>10812.80349740752</c:v>
                </c:pt>
                <c:pt idx="108">
                  <c:v>10811.654547391525</c:v>
                </c:pt>
                <c:pt idx="109">
                  <c:v>10810.51028479776</c:v>
                </c:pt>
                <c:pt idx="110">
                  <c:v>10809.370672489475</c:v>
                </c:pt>
                <c:pt idx="111">
                  <c:v>10808.235673765663</c:v>
                </c:pt>
                <c:pt idx="112">
                  <c:v>10807.105252354309</c:v>
                </c:pt>
                <c:pt idx="113">
                  <c:v>10805.979372405745</c:v>
                </c:pt>
                <c:pt idx="114">
                  <c:v>10804.857998486161</c:v>
                </c:pt>
                <c:pt idx="115">
                  <c:v>10803.741095571213</c:v>
                </c:pt>
                <c:pt idx="116">
                  <c:v>10802.628629039778</c:v>
                </c:pt>
                <c:pt idx="117">
                  <c:v>10801.520564667811</c:v>
                </c:pt>
                <c:pt idx="118">
                  <c:v>10800.416868622322</c:v>
                </c:pt>
                <c:pt idx="119">
                  <c:v>10799.317507455466</c:v>
                </c:pt>
                <c:pt idx="120">
                  <c:v>10798.22244809875</c:v>
                </c:pt>
                <c:pt idx="121">
                  <c:v>10797.131657857337</c:v>
                </c:pt>
                <c:pt idx="122">
                  <c:v>10796.045104404471</c:v>
                </c:pt>
                <c:pt idx="123">
                  <c:v>10794.962755775989</c:v>
                </c:pt>
                <c:pt idx="124">
                  <c:v>10793.884580364946</c:v>
                </c:pt>
                <c:pt idx="125">
                  <c:v>10792.810546916333</c:v>
                </c:pt>
                <c:pt idx="126">
                  <c:v>10791.740624521904</c:v>
                </c:pt>
                <c:pt idx="127">
                  <c:v>10790.674782615075</c:v>
                </c:pt>
                <c:pt idx="128">
                  <c:v>10789.612990965936</c:v>
                </c:pt>
                <c:pt idx="129">
                  <c:v>10788.555219676344</c:v>
                </c:pt>
                <c:pt idx="130">
                  <c:v>10787.50143917511</c:v>
                </c:pt>
                <c:pt idx="131">
                  <c:v>10786.451620213273</c:v>
                </c:pt>
                <c:pt idx="132">
                  <c:v>10785.405733859445</c:v>
                </c:pt>
                <c:pt idx="133">
                  <c:v>10784.363751495266</c:v>
                </c:pt>
                <c:pt idx="134">
                  <c:v>10783.32564481091</c:v>
                </c:pt>
                <c:pt idx="135">
                  <c:v>10782.291385800692</c:v>
                </c:pt>
                <c:pt idx="136">
                  <c:v>10781.260946758752</c:v>
                </c:pt>
                <c:pt idx="137">
                  <c:v>10780.234300274793</c:v>
                </c:pt>
                <c:pt idx="138">
                  <c:v>10779.211419229932</c:v>
                </c:pt>
                <c:pt idx="139">
                  <c:v>10778.192276792583</c:v>
                </c:pt>
                <c:pt idx="140">
                  <c:v>10777.176846414442</c:v>
                </c:pt>
                <c:pt idx="141">
                  <c:v>10776.165101826526</c:v>
                </c:pt>
                <c:pt idx="142">
                  <c:v>10775.157017035288</c:v>
                </c:pt>
                <c:pt idx="143">
                  <c:v>10774.152566318795</c:v>
                </c:pt>
                <c:pt idx="144">
                  <c:v>10773.15172422298</c:v>
                </c:pt>
                <c:pt idx="145">
                  <c:v>10772.15446555794</c:v>
                </c:pt>
                <c:pt idx="146">
                  <c:v>10771.160765394321</c:v>
                </c:pt>
                <c:pt idx="147">
                  <c:v>10770.170599059744</c:v>
                </c:pt>
                <c:pt idx="148">
                  <c:v>10769.183942135311</c:v>
                </c:pt>
                <c:pt idx="149">
                  <c:v>10768.200770452146</c:v>
                </c:pt>
                <c:pt idx="150">
                  <c:v>10767.221060088024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2018'!$S$155:$S$305</c:f>
              <c:numCache>
                <c:formatCode>#,##0</c:formatCode>
                <c:ptCount val="151"/>
                <c:pt idx="0">
                  <c:v>10162.533293873927</c:v>
                </c:pt>
                <c:pt idx="1">
                  <c:v>10159.526627218936</c:v>
                </c:pt>
                <c:pt idx="2">
                  <c:v>10156.521739130434</c:v>
                </c:pt>
                <c:pt idx="3">
                  <c:v>10153.518628030752</c:v>
                </c:pt>
                <c:pt idx="4">
                  <c:v>10153.518628030752</c:v>
                </c:pt>
                <c:pt idx="5">
                  <c:v>10150.517292344073</c:v>
                </c:pt>
                <c:pt idx="6">
                  <c:v>10147.517730496453</c:v>
                </c:pt>
                <c:pt idx="7">
                  <c:v>10144.519940915805</c:v>
                </c:pt>
                <c:pt idx="8">
                  <c:v>10141.523922031896</c:v>
                </c:pt>
                <c:pt idx="9">
                  <c:v>10141.523922031896</c:v>
                </c:pt>
                <c:pt idx="10">
                  <c:v>10138.529672276352</c:v>
                </c:pt>
                <c:pt idx="11">
                  <c:v>10135.537190082643</c:v>
                </c:pt>
                <c:pt idx="12">
                  <c:v>10132.546473886103</c:v>
                </c:pt>
                <c:pt idx="13">
                  <c:v>10132.546473886103</c:v>
                </c:pt>
                <c:pt idx="14">
                  <c:v>10129.557522123894</c:v>
                </c:pt>
                <c:pt idx="15">
                  <c:v>10126.570333235035</c:v>
                </c:pt>
                <c:pt idx="16">
                  <c:v>10123.584905660377</c:v>
                </c:pt>
                <c:pt idx="17">
                  <c:v>10123.584905660377</c:v>
                </c:pt>
                <c:pt idx="18">
                  <c:v>10120.601237842617</c:v>
                </c:pt>
                <c:pt idx="19">
                  <c:v>10117.619328226283</c:v>
                </c:pt>
                <c:pt idx="20">
                  <c:v>10114.639175257731</c:v>
                </c:pt>
                <c:pt idx="21">
                  <c:v>10114.639175257731</c:v>
                </c:pt>
                <c:pt idx="22">
                  <c:v>10111.660777385159</c:v>
                </c:pt>
                <c:pt idx="23">
                  <c:v>10108.684133058581</c:v>
                </c:pt>
                <c:pt idx="24">
                  <c:v>10108.684133058581</c:v>
                </c:pt>
                <c:pt idx="25">
                  <c:v>10105.709240729842</c:v>
                </c:pt>
                <c:pt idx="26">
                  <c:v>10102.736098852603</c:v>
                </c:pt>
                <c:pt idx="27">
                  <c:v>10102.736098852603</c:v>
                </c:pt>
                <c:pt idx="28">
                  <c:v>10099.764705882353</c:v>
                </c:pt>
                <c:pt idx="29">
                  <c:v>10096.79506027639</c:v>
                </c:pt>
                <c:pt idx="30">
                  <c:v>10093.827160493825</c:v>
                </c:pt>
                <c:pt idx="31">
                  <c:v>10093.827160493825</c:v>
                </c:pt>
                <c:pt idx="32">
                  <c:v>10090.861004995591</c:v>
                </c:pt>
                <c:pt idx="33">
                  <c:v>10087.896592244419</c:v>
                </c:pt>
                <c:pt idx="34">
                  <c:v>10087.896592244419</c:v>
                </c:pt>
                <c:pt idx="35">
                  <c:v>10084.933920704847</c:v>
                </c:pt>
                <c:pt idx="36">
                  <c:v>10081.972988843218</c:v>
                </c:pt>
                <c:pt idx="37">
                  <c:v>10081.972988843218</c:v>
                </c:pt>
                <c:pt idx="38">
                  <c:v>10079.013795127677</c:v>
                </c:pt>
                <c:pt idx="39">
                  <c:v>10076.056338028169</c:v>
                </c:pt>
                <c:pt idx="40">
                  <c:v>10076.056338028169</c:v>
                </c:pt>
                <c:pt idx="41">
                  <c:v>10073.100616016425</c:v>
                </c:pt>
                <c:pt idx="42">
                  <c:v>10073.100616016425</c:v>
                </c:pt>
                <c:pt idx="43">
                  <c:v>10070.146627565982</c:v>
                </c:pt>
                <c:pt idx="44">
                  <c:v>10067.194371152154</c:v>
                </c:pt>
                <c:pt idx="45">
                  <c:v>10067.194371152154</c:v>
                </c:pt>
                <c:pt idx="46">
                  <c:v>10064.243845252053</c:v>
                </c:pt>
                <c:pt idx="47">
                  <c:v>10061.295048344564</c:v>
                </c:pt>
                <c:pt idx="48">
                  <c:v>10061.295048344564</c:v>
                </c:pt>
                <c:pt idx="49">
                  <c:v>10058.347978910369</c:v>
                </c:pt>
                <c:pt idx="50">
                  <c:v>10058.347978910369</c:v>
                </c:pt>
                <c:pt idx="51">
                  <c:v>10055.402635431918</c:v>
                </c:pt>
                <c:pt idx="52">
                  <c:v>10052.459016393444</c:v>
                </c:pt>
                <c:pt idx="53">
                  <c:v>10052.459016393444</c:v>
                </c:pt>
                <c:pt idx="54">
                  <c:v>10049.517120280947</c:v>
                </c:pt>
                <c:pt idx="55">
                  <c:v>10046.576945582212</c:v>
                </c:pt>
                <c:pt idx="56">
                  <c:v>10046.576945582212</c:v>
                </c:pt>
                <c:pt idx="57">
                  <c:v>10043.63849078678</c:v>
                </c:pt>
                <c:pt idx="58">
                  <c:v>10043.63849078678</c:v>
                </c:pt>
                <c:pt idx="59">
                  <c:v>10040.701754385964</c:v>
                </c:pt>
                <c:pt idx="60">
                  <c:v>10040.701754385964</c:v>
                </c:pt>
                <c:pt idx="61">
                  <c:v>10037.766734872845</c:v>
                </c:pt>
                <c:pt idx="62">
                  <c:v>10034.833430742256</c:v>
                </c:pt>
                <c:pt idx="63">
                  <c:v>10034.833430742256</c:v>
                </c:pt>
                <c:pt idx="64">
                  <c:v>10031.901840490798</c:v>
                </c:pt>
                <c:pt idx="65">
                  <c:v>10031.901840490798</c:v>
                </c:pt>
                <c:pt idx="66">
                  <c:v>10028.971962616823</c:v>
                </c:pt>
                <c:pt idx="67">
                  <c:v>10026.043795620439</c:v>
                </c:pt>
                <c:pt idx="68">
                  <c:v>10026.043795620439</c:v>
                </c:pt>
                <c:pt idx="69">
                  <c:v>10023.117338003503</c:v>
                </c:pt>
                <c:pt idx="70">
                  <c:v>10023.117338003503</c:v>
                </c:pt>
                <c:pt idx="71">
                  <c:v>10020.192588269623</c:v>
                </c:pt>
                <c:pt idx="72">
                  <c:v>10020.192588269623</c:v>
                </c:pt>
                <c:pt idx="73">
                  <c:v>10017.269544924153</c:v>
                </c:pt>
                <c:pt idx="74">
                  <c:v>10017.269544924153</c:v>
                </c:pt>
                <c:pt idx="75">
                  <c:v>10014.348206474191</c:v>
                </c:pt>
                <c:pt idx="76">
                  <c:v>10011.428571428572</c:v>
                </c:pt>
                <c:pt idx="77">
                  <c:v>10011.428571428572</c:v>
                </c:pt>
                <c:pt idx="78">
                  <c:v>10008.510638297872</c:v>
                </c:pt>
                <c:pt idx="79">
                  <c:v>10008.510638297872</c:v>
                </c:pt>
                <c:pt idx="80">
                  <c:v>10005.594405594406</c:v>
                </c:pt>
                <c:pt idx="81">
                  <c:v>10005.594405594406</c:v>
                </c:pt>
                <c:pt idx="82">
                  <c:v>10002.679871832217</c:v>
                </c:pt>
                <c:pt idx="83">
                  <c:v>10002.679871832217</c:v>
                </c:pt>
                <c:pt idx="84">
                  <c:v>9999.7670355270802</c:v>
                </c:pt>
                <c:pt idx="85">
                  <c:v>9999.7670355270802</c:v>
                </c:pt>
                <c:pt idx="86">
                  <c:v>9996.855895196506</c:v>
                </c:pt>
                <c:pt idx="87">
                  <c:v>9996.855895196506</c:v>
                </c:pt>
                <c:pt idx="88">
                  <c:v>9993.9464493597206</c:v>
                </c:pt>
                <c:pt idx="89">
                  <c:v>9993.9464493597206</c:v>
                </c:pt>
                <c:pt idx="90">
                  <c:v>9991.0386965376783</c:v>
                </c:pt>
                <c:pt idx="91">
                  <c:v>9991.0386965376783</c:v>
                </c:pt>
                <c:pt idx="92">
                  <c:v>9988.1326352530541</c:v>
                </c:pt>
                <c:pt idx="93">
                  <c:v>9988.1326352530541</c:v>
                </c:pt>
                <c:pt idx="94">
                  <c:v>9985.2282640302419</c:v>
                </c:pt>
                <c:pt idx="95">
                  <c:v>9985.2282640302419</c:v>
                </c:pt>
                <c:pt idx="96">
                  <c:v>9982.3255813953492</c:v>
                </c:pt>
                <c:pt idx="97">
                  <c:v>9982.3255813953492</c:v>
                </c:pt>
                <c:pt idx="98">
                  <c:v>9979.4245858762006</c:v>
                </c:pt>
                <c:pt idx="99">
                  <c:v>9979.4245858762006</c:v>
                </c:pt>
                <c:pt idx="100">
                  <c:v>9976.5252760023232</c:v>
                </c:pt>
                <c:pt idx="101">
                  <c:v>9976.5252760023232</c:v>
                </c:pt>
                <c:pt idx="102">
                  <c:v>9973.6276503049667</c:v>
                </c:pt>
                <c:pt idx="103">
                  <c:v>9973.6276503049667</c:v>
                </c:pt>
                <c:pt idx="104">
                  <c:v>9970.7317073170743</c:v>
                </c:pt>
                <c:pt idx="105">
                  <c:v>9970.7317073170743</c:v>
                </c:pt>
                <c:pt idx="106">
                  <c:v>9967.8374455732937</c:v>
                </c:pt>
                <c:pt idx="107">
                  <c:v>9967.8374455732937</c:v>
                </c:pt>
                <c:pt idx="108">
                  <c:v>9964.9448636099823</c:v>
                </c:pt>
                <c:pt idx="109">
                  <c:v>9964.9448636099823</c:v>
                </c:pt>
                <c:pt idx="110">
                  <c:v>9962.0539599651875</c:v>
                </c:pt>
                <c:pt idx="111">
                  <c:v>9962.0539599651875</c:v>
                </c:pt>
                <c:pt idx="112">
                  <c:v>9959.1647331786553</c:v>
                </c:pt>
                <c:pt idx="113">
                  <c:v>9959.1647331786553</c:v>
                </c:pt>
                <c:pt idx="114">
                  <c:v>9956.2771817918238</c:v>
                </c:pt>
                <c:pt idx="115">
                  <c:v>9956.2771817918238</c:v>
                </c:pt>
                <c:pt idx="116">
                  <c:v>9953.391304347826</c:v>
                </c:pt>
                <c:pt idx="117">
                  <c:v>9953.391304347826</c:v>
                </c:pt>
                <c:pt idx="118">
                  <c:v>9953.391304347826</c:v>
                </c:pt>
                <c:pt idx="119">
                  <c:v>9950.5070993914815</c:v>
                </c:pt>
                <c:pt idx="120">
                  <c:v>9950.5070993914815</c:v>
                </c:pt>
                <c:pt idx="121">
                  <c:v>9947.6245654692921</c:v>
                </c:pt>
                <c:pt idx="122">
                  <c:v>9947.6245654692921</c:v>
                </c:pt>
                <c:pt idx="123">
                  <c:v>9944.7437011294514</c:v>
                </c:pt>
                <c:pt idx="124">
                  <c:v>9944.7437011294514</c:v>
                </c:pt>
                <c:pt idx="125">
                  <c:v>9941.8645049218303</c:v>
                </c:pt>
                <c:pt idx="126">
                  <c:v>9941.8645049218303</c:v>
                </c:pt>
                <c:pt idx="127">
                  <c:v>9938.9869753979747</c:v>
                </c:pt>
                <c:pt idx="128">
                  <c:v>9938.9869753979747</c:v>
                </c:pt>
                <c:pt idx="129">
                  <c:v>9938.9869753979747</c:v>
                </c:pt>
                <c:pt idx="130">
                  <c:v>9936.1111111111113</c:v>
                </c:pt>
                <c:pt idx="131">
                  <c:v>9936.1111111111113</c:v>
                </c:pt>
                <c:pt idx="132">
                  <c:v>9933.2369106161404</c:v>
                </c:pt>
                <c:pt idx="133">
                  <c:v>9933.2369106161404</c:v>
                </c:pt>
                <c:pt idx="134">
                  <c:v>9930.3643724696358</c:v>
                </c:pt>
                <c:pt idx="135">
                  <c:v>9930.3643724696358</c:v>
                </c:pt>
                <c:pt idx="136">
                  <c:v>9930.3643724696358</c:v>
                </c:pt>
                <c:pt idx="137">
                  <c:v>9927.4934952298336</c:v>
                </c:pt>
                <c:pt idx="138">
                  <c:v>9927.4934952298336</c:v>
                </c:pt>
                <c:pt idx="139">
                  <c:v>9924.6242774566472</c:v>
                </c:pt>
                <c:pt idx="140">
                  <c:v>9924.6242774566472</c:v>
                </c:pt>
                <c:pt idx="141">
                  <c:v>9921.7567177116434</c:v>
                </c:pt>
                <c:pt idx="142">
                  <c:v>9921.7567177116434</c:v>
                </c:pt>
                <c:pt idx="143">
                  <c:v>9921.7567177116434</c:v>
                </c:pt>
                <c:pt idx="144">
                  <c:v>9918.890814558059</c:v>
                </c:pt>
                <c:pt idx="145">
                  <c:v>9918.890814558059</c:v>
                </c:pt>
                <c:pt idx="146">
                  <c:v>9916.026566560784</c:v>
                </c:pt>
                <c:pt idx="147">
                  <c:v>9916.026566560784</c:v>
                </c:pt>
                <c:pt idx="148">
                  <c:v>9916.026566560784</c:v>
                </c:pt>
                <c:pt idx="149">
                  <c:v>9913.1639722863747</c:v>
                </c:pt>
                <c:pt idx="150">
                  <c:v>9912.2778277785765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2018'!$T$155:$T$305</c:f>
              <c:numCache>
                <c:formatCode>#,##0</c:formatCode>
                <c:ptCount val="151"/>
                <c:pt idx="0">
                  <c:v>10408.598130841121</c:v>
                </c:pt>
                <c:pt idx="1">
                  <c:v>10408.598130841121</c:v>
                </c:pt>
                <c:pt idx="2">
                  <c:v>10408.598130841121</c:v>
                </c:pt>
                <c:pt idx="3">
                  <c:v>10408.598130841121</c:v>
                </c:pt>
                <c:pt idx="4">
                  <c:v>10408.598130841121</c:v>
                </c:pt>
                <c:pt idx="5">
                  <c:v>10408.598130841121</c:v>
                </c:pt>
                <c:pt idx="6">
                  <c:v>10408.598130841121</c:v>
                </c:pt>
                <c:pt idx="7">
                  <c:v>10408.598130841121</c:v>
                </c:pt>
                <c:pt idx="8">
                  <c:v>10408.598130841121</c:v>
                </c:pt>
                <c:pt idx="9">
                  <c:v>10408.598130841121</c:v>
                </c:pt>
                <c:pt idx="10">
                  <c:v>10408.598130841121</c:v>
                </c:pt>
                <c:pt idx="11">
                  <c:v>10408.598130841121</c:v>
                </c:pt>
                <c:pt idx="12">
                  <c:v>10408.598130841121</c:v>
                </c:pt>
                <c:pt idx="13">
                  <c:v>10408.598130841121</c:v>
                </c:pt>
                <c:pt idx="14">
                  <c:v>10408.598130841121</c:v>
                </c:pt>
                <c:pt idx="15">
                  <c:v>10408.598130841121</c:v>
                </c:pt>
                <c:pt idx="16">
                  <c:v>10408.598130841121</c:v>
                </c:pt>
                <c:pt idx="17">
                  <c:v>10408.598130841121</c:v>
                </c:pt>
                <c:pt idx="18">
                  <c:v>10408.598130841121</c:v>
                </c:pt>
                <c:pt idx="19">
                  <c:v>10408.598130841121</c:v>
                </c:pt>
                <c:pt idx="20">
                  <c:v>10408.598130841121</c:v>
                </c:pt>
                <c:pt idx="21">
                  <c:v>10408.598130841121</c:v>
                </c:pt>
                <c:pt idx="22">
                  <c:v>10408.598130841121</c:v>
                </c:pt>
                <c:pt idx="23">
                  <c:v>10408.598130841121</c:v>
                </c:pt>
                <c:pt idx="24">
                  <c:v>10408.598130841121</c:v>
                </c:pt>
                <c:pt idx="25">
                  <c:v>10408.598130841121</c:v>
                </c:pt>
                <c:pt idx="26">
                  <c:v>10408.598130841121</c:v>
                </c:pt>
                <c:pt idx="27">
                  <c:v>10408.598130841121</c:v>
                </c:pt>
                <c:pt idx="28">
                  <c:v>10408.598130841121</c:v>
                </c:pt>
                <c:pt idx="29">
                  <c:v>10408.598130841121</c:v>
                </c:pt>
                <c:pt idx="30">
                  <c:v>10408.598130841121</c:v>
                </c:pt>
                <c:pt idx="31">
                  <c:v>10408.598130841121</c:v>
                </c:pt>
                <c:pt idx="32">
                  <c:v>10408.598130841121</c:v>
                </c:pt>
                <c:pt idx="33">
                  <c:v>10408.598130841121</c:v>
                </c:pt>
                <c:pt idx="34">
                  <c:v>10408.598130841121</c:v>
                </c:pt>
                <c:pt idx="35">
                  <c:v>10408.598130841121</c:v>
                </c:pt>
                <c:pt idx="36">
                  <c:v>10408.598130841121</c:v>
                </c:pt>
                <c:pt idx="37">
                  <c:v>10408.598130841121</c:v>
                </c:pt>
                <c:pt idx="38">
                  <c:v>10408.598130841121</c:v>
                </c:pt>
                <c:pt idx="39">
                  <c:v>10408.598130841121</c:v>
                </c:pt>
                <c:pt idx="40">
                  <c:v>10408.598130841121</c:v>
                </c:pt>
                <c:pt idx="41">
                  <c:v>10408.598130841121</c:v>
                </c:pt>
                <c:pt idx="42">
                  <c:v>10408.598130841121</c:v>
                </c:pt>
                <c:pt idx="43">
                  <c:v>10408.598130841121</c:v>
                </c:pt>
                <c:pt idx="44">
                  <c:v>10408.598130841121</c:v>
                </c:pt>
                <c:pt idx="45">
                  <c:v>10408.598130841121</c:v>
                </c:pt>
                <c:pt idx="46">
                  <c:v>10408.598130841121</c:v>
                </c:pt>
                <c:pt idx="47">
                  <c:v>10408.598130841121</c:v>
                </c:pt>
                <c:pt idx="48">
                  <c:v>10408.598130841121</c:v>
                </c:pt>
                <c:pt idx="49">
                  <c:v>10408.598130841121</c:v>
                </c:pt>
                <c:pt idx="50">
                  <c:v>10408.598130841121</c:v>
                </c:pt>
                <c:pt idx="51">
                  <c:v>10408.598130841121</c:v>
                </c:pt>
                <c:pt idx="52">
                  <c:v>10408.598130841121</c:v>
                </c:pt>
                <c:pt idx="53">
                  <c:v>10408.598130841121</c:v>
                </c:pt>
                <c:pt idx="54">
                  <c:v>10408.598130841121</c:v>
                </c:pt>
                <c:pt idx="55">
                  <c:v>10408.598130841121</c:v>
                </c:pt>
                <c:pt idx="56">
                  <c:v>10408.598130841121</c:v>
                </c:pt>
                <c:pt idx="57">
                  <c:v>10408.598130841121</c:v>
                </c:pt>
                <c:pt idx="58">
                  <c:v>10408.598130841121</c:v>
                </c:pt>
                <c:pt idx="59">
                  <c:v>10408.598130841121</c:v>
                </c:pt>
                <c:pt idx="60">
                  <c:v>10408.598130841121</c:v>
                </c:pt>
                <c:pt idx="61">
                  <c:v>10408.598130841121</c:v>
                </c:pt>
                <c:pt idx="62">
                  <c:v>10408.598130841121</c:v>
                </c:pt>
                <c:pt idx="63">
                  <c:v>10408.598130841121</c:v>
                </c:pt>
                <c:pt idx="64">
                  <c:v>10408.598130841121</c:v>
                </c:pt>
                <c:pt idx="65">
                  <c:v>10408.598130841121</c:v>
                </c:pt>
                <c:pt idx="66">
                  <c:v>10408.598130841121</c:v>
                </c:pt>
                <c:pt idx="67">
                  <c:v>10408.598130841121</c:v>
                </c:pt>
                <c:pt idx="68">
                  <c:v>10408.598130841121</c:v>
                </c:pt>
                <c:pt idx="69">
                  <c:v>10408.598130841121</c:v>
                </c:pt>
                <c:pt idx="70">
                  <c:v>10408.598130841121</c:v>
                </c:pt>
                <c:pt idx="71">
                  <c:v>10408.598130841121</c:v>
                </c:pt>
                <c:pt idx="72">
                  <c:v>10408.598130841121</c:v>
                </c:pt>
                <c:pt idx="73">
                  <c:v>10408.598130841121</c:v>
                </c:pt>
                <c:pt idx="74">
                  <c:v>10408.598130841121</c:v>
                </c:pt>
                <c:pt idx="75">
                  <c:v>10408.598130841121</c:v>
                </c:pt>
                <c:pt idx="76">
                  <c:v>10408.598130841121</c:v>
                </c:pt>
                <c:pt idx="77">
                  <c:v>10408.598130841121</c:v>
                </c:pt>
                <c:pt idx="78">
                  <c:v>10408.598130841121</c:v>
                </c:pt>
                <c:pt idx="79">
                  <c:v>10408.598130841121</c:v>
                </c:pt>
                <c:pt idx="80">
                  <c:v>10408.598130841121</c:v>
                </c:pt>
                <c:pt idx="81">
                  <c:v>10408.598130841121</c:v>
                </c:pt>
                <c:pt idx="82">
                  <c:v>10408.598130841121</c:v>
                </c:pt>
                <c:pt idx="83">
                  <c:v>10408.598130841121</c:v>
                </c:pt>
                <c:pt idx="84">
                  <c:v>10408.598130841121</c:v>
                </c:pt>
                <c:pt idx="85">
                  <c:v>10408.598130841121</c:v>
                </c:pt>
                <c:pt idx="86">
                  <c:v>10408.598130841121</c:v>
                </c:pt>
                <c:pt idx="87">
                  <c:v>10408.598130841121</c:v>
                </c:pt>
                <c:pt idx="88">
                  <c:v>10408.598130841121</c:v>
                </c:pt>
                <c:pt idx="89">
                  <c:v>10408.598130841121</c:v>
                </c:pt>
                <c:pt idx="90">
                  <c:v>10408.598130841121</c:v>
                </c:pt>
                <c:pt idx="91">
                  <c:v>10408.598130841121</c:v>
                </c:pt>
                <c:pt idx="92">
                  <c:v>10408.598130841121</c:v>
                </c:pt>
                <c:pt idx="93">
                  <c:v>10408.598130841121</c:v>
                </c:pt>
                <c:pt idx="94">
                  <c:v>10408.598130841121</c:v>
                </c:pt>
                <c:pt idx="95">
                  <c:v>10408.598130841121</c:v>
                </c:pt>
                <c:pt idx="96">
                  <c:v>10408.598130841121</c:v>
                </c:pt>
                <c:pt idx="97">
                  <c:v>10408.598130841121</c:v>
                </c:pt>
                <c:pt idx="98">
                  <c:v>10408.598130841121</c:v>
                </c:pt>
                <c:pt idx="99">
                  <c:v>10408.598130841121</c:v>
                </c:pt>
                <c:pt idx="100">
                  <c:v>10408.598130841121</c:v>
                </c:pt>
                <c:pt idx="101">
                  <c:v>10408.598130841121</c:v>
                </c:pt>
                <c:pt idx="102">
                  <c:v>10408.598130841121</c:v>
                </c:pt>
                <c:pt idx="103">
                  <c:v>10408.598130841121</c:v>
                </c:pt>
                <c:pt idx="104">
                  <c:v>10408.598130841121</c:v>
                </c:pt>
                <c:pt idx="105">
                  <c:v>10408.598130841121</c:v>
                </c:pt>
                <c:pt idx="106">
                  <c:v>10408.598130841121</c:v>
                </c:pt>
                <c:pt idx="107">
                  <c:v>10408.598130841121</c:v>
                </c:pt>
                <c:pt idx="108">
                  <c:v>10408.598130841121</c:v>
                </c:pt>
                <c:pt idx="109">
                  <c:v>10408.598130841121</c:v>
                </c:pt>
                <c:pt idx="110">
                  <c:v>10408.598130841121</c:v>
                </c:pt>
                <c:pt idx="111">
                  <c:v>10408.598130841121</c:v>
                </c:pt>
                <c:pt idx="112">
                  <c:v>10408.598130841121</c:v>
                </c:pt>
                <c:pt idx="113">
                  <c:v>10408.598130841121</c:v>
                </c:pt>
                <c:pt idx="114">
                  <c:v>10408.598130841121</c:v>
                </c:pt>
                <c:pt idx="115">
                  <c:v>10408.598130841121</c:v>
                </c:pt>
                <c:pt idx="116">
                  <c:v>10408.598130841121</c:v>
                </c:pt>
                <c:pt idx="117">
                  <c:v>10408.598130841121</c:v>
                </c:pt>
                <c:pt idx="118">
                  <c:v>10408.598130841121</c:v>
                </c:pt>
                <c:pt idx="119">
                  <c:v>10408.598130841121</c:v>
                </c:pt>
                <c:pt idx="120">
                  <c:v>10408.598130841121</c:v>
                </c:pt>
                <c:pt idx="121">
                  <c:v>10408.598130841121</c:v>
                </c:pt>
                <c:pt idx="122">
                  <c:v>10408.598130841121</c:v>
                </c:pt>
                <c:pt idx="123">
                  <c:v>10408.598130841121</c:v>
                </c:pt>
                <c:pt idx="124">
                  <c:v>10408.598130841121</c:v>
                </c:pt>
                <c:pt idx="125">
                  <c:v>10408.598130841121</c:v>
                </c:pt>
                <c:pt idx="126">
                  <c:v>10408.598130841121</c:v>
                </c:pt>
                <c:pt idx="127">
                  <c:v>10408.598130841121</c:v>
                </c:pt>
                <c:pt idx="128">
                  <c:v>10408.598130841121</c:v>
                </c:pt>
                <c:pt idx="129">
                  <c:v>10408.598130841121</c:v>
                </c:pt>
                <c:pt idx="130">
                  <c:v>10408.598130841121</c:v>
                </c:pt>
                <c:pt idx="131">
                  <c:v>10408.598130841121</c:v>
                </c:pt>
                <c:pt idx="132">
                  <c:v>10408.598130841121</c:v>
                </c:pt>
                <c:pt idx="133">
                  <c:v>10408.598130841121</c:v>
                </c:pt>
                <c:pt idx="134">
                  <c:v>10408.598130841121</c:v>
                </c:pt>
                <c:pt idx="135">
                  <c:v>10408.598130841121</c:v>
                </c:pt>
                <c:pt idx="136">
                  <c:v>10408.598130841121</c:v>
                </c:pt>
                <c:pt idx="137">
                  <c:v>10408.598130841121</c:v>
                </c:pt>
                <c:pt idx="138">
                  <c:v>10408.598130841121</c:v>
                </c:pt>
                <c:pt idx="139">
                  <c:v>10408.598130841121</c:v>
                </c:pt>
                <c:pt idx="140">
                  <c:v>10408.598130841121</c:v>
                </c:pt>
                <c:pt idx="141">
                  <c:v>10408.598130841121</c:v>
                </c:pt>
                <c:pt idx="142">
                  <c:v>10408.598130841121</c:v>
                </c:pt>
                <c:pt idx="143">
                  <c:v>10408.598130841121</c:v>
                </c:pt>
                <c:pt idx="144">
                  <c:v>10408.598130841121</c:v>
                </c:pt>
                <c:pt idx="145">
                  <c:v>10408.598130841121</c:v>
                </c:pt>
                <c:pt idx="146">
                  <c:v>10408.598130841121</c:v>
                </c:pt>
                <c:pt idx="147">
                  <c:v>10408.598130841121</c:v>
                </c:pt>
                <c:pt idx="148">
                  <c:v>10408.598130841121</c:v>
                </c:pt>
                <c:pt idx="149">
                  <c:v>10408.598130841121</c:v>
                </c:pt>
                <c:pt idx="150">
                  <c:v>10408.598130841121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2018'!$U$155:$U$305</c:f>
              <c:numCache>
                <c:formatCode>#,##0</c:formatCode>
                <c:ptCount val="151"/>
                <c:pt idx="0">
                  <c:v>10254.132492113566</c:v>
                </c:pt>
                <c:pt idx="1">
                  <c:v>10250.898770104068</c:v>
                </c:pt>
                <c:pt idx="2">
                  <c:v>10247.66708701135</c:v>
                </c:pt>
                <c:pt idx="3">
                  <c:v>10247.66708701135</c:v>
                </c:pt>
                <c:pt idx="4">
                  <c:v>10244.437440907659</c:v>
                </c:pt>
                <c:pt idx="5">
                  <c:v>10241.209829867676</c:v>
                </c:pt>
                <c:pt idx="6">
                  <c:v>10237.984251968504</c:v>
                </c:pt>
                <c:pt idx="7">
                  <c:v>10237.984251968504</c:v>
                </c:pt>
                <c:pt idx="8">
                  <c:v>10234.760705289673</c:v>
                </c:pt>
                <c:pt idx="9">
                  <c:v>10231.539187913126</c:v>
                </c:pt>
                <c:pt idx="10">
                  <c:v>10231.539187913126</c:v>
                </c:pt>
                <c:pt idx="11">
                  <c:v>10228.319697923222</c:v>
                </c:pt>
                <c:pt idx="12">
                  <c:v>10225.102233406731</c:v>
                </c:pt>
                <c:pt idx="13">
                  <c:v>10225.102233406731</c:v>
                </c:pt>
                <c:pt idx="14">
                  <c:v>10221.886792452829</c:v>
                </c:pt>
                <c:pt idx="15">
                  <c:v>10218.673373153097</c:v>
                </c:pt>
                <c:pt idx="16">
                  <c:v>10215.461973601508</c:v>
                </c:pt>
                <c:pt idx="17">
                  <c:v>10215.461973601508</c:v>
                </c:pt>
                <c:pt idx="18">
                  <c:v>10212.252591894439</c:v>
                </c:pt>
                <c:pt idx="19">
                  <c:v>10209.045226130653</c:v>
                </c:pt>
                <c:pt idx="20">
                  <c:v>10209.045226130653</c:v>
                </c:pt>
                <c:pt idx="21">
                  <c:v>10205.839874411302</c:v>
                </c:pt>
                <c:pt idx="22">
                  <c:v>10202.636534839925</c:v>
                </c:pt>
                <c:pt idx="23">
                  <c:v>10202.636534839925</c:v>
                </c:pt>
                <c:pt idx="24">
                  <c:v>10199.435205522435</c:v>
                </c:pt>
                <c:pt idx="25">
                  <c:v>10199.435205522435</c:v>
                </c:pt>
                <c:pt idx="26">
                  <c:v>10196.235884567128</c:v>
                </c:pt>
                <c:pt idx="27">
                  <c:v>10193.038570084665</c:v>
                </c:pt>
                <c:pt idx="28">
                  <c:v>10193.038570084665</c:v>
                </c:pt>
                <c:pt idx="29">
                  <c:v>10189.843260188089</c:v>
                </c:pt>
                <c:pt idx="30">
                  <c:v>10186.649952992791</c:v>
                </c:pt>
                <c:pt idx="31">
                  <c:v>10186.649952992791</c:v>
                </c:pt>
                <c:pt idx="32">
                  <c:v>10183.45864661654</c:v>
                </c:pt>
                <c:pt idx="33">
                  <c:v>10183.45864661654</c:v>
                </c:pt>
                <c:pt idx="34">
                  <c:v>10180.269339179455</c:v>
                </c:pt>
                <c:pt idx="35">
                  <c:v>10177.082028804007</c:v>
                </c:pt>
                <c:pt idx="36">
                  <c:v>10177.082028804007</c:v>
                </c:pt>
                <c:pt idx="37">
                  <c:v>10173.896713615024</c:v>
                </c:pt>
                <c:pt idx="38">
                  <c:v>10170.713391739675</c:v>
                </c:pt>
                <c:pt idx="39">
                  <c:v>10170.713391739675</c:v>
                </c:pt>
                <c:pt idx="40">
                  <c:v>10167.532061307476</c:v>
                </c:pt>
                <c:pt idx="41">
                  <c:v>10167.532061307476</c:v>
                </c:pt>
                <c:pt idx="42">
                  <c:v>10164.352720450281</c:v>
                </c:pt>
                <c:pt idx="43">
                  <c:v>10164.352720450281</c:v>
                </c:pt>
                <c:pt idx="44">
                  <c:v>10161.175367302283</c:v>
                </c:pt>
                <c:pt idx="45">
                  <c:v>10158</c:v>
                </c:pt>
                <c:pt idx="46">
                  <c:v>10158</c:v>
                </c:pt>
                <c:pt idx="47">
                  <c:v>10154.826616682287</c:v>
                </c:pt>
                <c:pt idx="48">
                  <c:v>10154.826616682287</c:v>
                </c:pt>
                <c:pt idx="49">
                  <c:v>10151.655215490318</c:v>
                </c:pt>
                <c:pt idx="50">
                  <c:v>10151.655215490318</c:v>
                </c:pt>
                <c:pt idx="51">
                  <c:v>10148.485794567592</c:v>
                </c:pt>
                <c:pt idx="52">
                  <c:v>10145.318352059925</c:v>
                </c:pt>
                <c:pt idx="53">
                  <c:v>10145.318352059925</c:v>
                </c:pt>
                <c:pt idx="54">
                  <c:v>10142.152886115446</c:v>
                </c:pt>
                <c:pt idx="55">
                  <c:v>10142.152886115446</c:v>
                </c:pt>
                <c:pt idx="56">
                  <c:v>10138.989394884591</c:v>
                </c:pt>
                <c:pt idx="57">
                  <c:v>10138.989394884591</c:v>
                </c:pt>
                <c:pt idx="58">
                  <c:v>10135.827876520112</c:v>
                </c:pt>
                <c:pt idx="59">
                  <c:v>10135.827876520112</c:v>
                </c:pt>
                <c:pt idx="60">
                  <c:v>10132.668329177059</c:v>
                </c:pt>
                <c:pt idx="61">
                  <c:v>10132.668329177059</c:v>
                </c:pt>
                <c:pt idx="62">
                  <c:v>10129.510751012776</c:v>
                </c:pt>
                <c:pt idx="63">
                  <c:v>10126.355140186915</c:v>
                </c:pt>
                <c:pt idx="64">
                  <c:v>10126.355140186915</c:v>
                </c:pt>
                <c:pt idx="65">
                  <c:v>10123.201494861414</c:v>
                </c:pt>
                <c:pt idx="66">
                  <c:v>10123.201494861414</c:v>
                </c:pt>
                <c:pt idx="67">
                  <c:v>10120.0498132005</c:v>
                </c:pt>
                <c:pt idx="68">
                  <c:v>10120.0498132005</c:v>
                </c:pt>
                <c:pt idx="69">
                  <c:v>10116.900093370681</c:v>
                </c:pt>
                <c:pt idx="70">
                  <c:v>10116.900093370681</c:v>
                </c:pt>
                <c:pt idx="71">
                  <c:v>10113.752333540759</c:v>
                </c:pt>
                <c:pt idx="72">
                  <c:v>10113.752333540759</c:v>
                </c:pt>
                <c:pt idx="73">
                  <c:v>10110.606531881804</c:v>
                </c:pt>
                <c:pt idx="74">
                  <c:v>10110.606531881804</c:v>
                </c:pt>
                <c:pt idx="75">
                  <c:v>10107.462686567165</c:v>
                </c:pt>
                <c:pt idx="76">
                  <c:v>10107.462686567165</c:v>
                </c:pt>
                <c:pt idx="77">
                  <c:v>10104.320795772459</c:v>
                </c:pt>
                <c:pt idx="78">
                  <c:v>10104.320795772459</c:v>
                </c:pt>
                <c:pt idx="79">
                  <c:v>10101.180857675576</c:v>
                </c:pt>
                <c:pt idx="80">
                  <c:v>10101.180857675576</c:v>
                </c:pt>
                <c:pt idx="81">
                  <c:v>10098.042870456664</c:v>
                </c:pt>
                <c:pt idx="82">
                  <c:v>10098.042870456664</c:v>
                </c:pt>
                <c:pt idx="83">
                  <c:v>10094.906832298137</c:v>
                </c:pt>
                <c:pt idx="84">
                  <c:v>10094.906832298137</c:v>
                </c:pt>
                <c:pt idx="85">
                  <c:v>10091.772741384662</c:v>
                </c:pt>
                <c:pt idx="86">
                  <c:v>10091.772741384662</c:v>
                </c:pt>
                <c:pt idx="87">
                  <c:v>10091.772741384662</c:v>
                </c:pt>
                <c:pt idx="88">
                  <c:v>10088.640595903165</c:v>
                </c:pt>
                <c:pt idx="89">
                  <c:v>10088.640595903165</c:v>
                </c:pt>
                <c:pt idx="90">
                  <c:v>10085.510394042818</c:v>
                </c:pt>
                <c:pt idx="91">
                  <c:v>10085.510394042818</c:v>
                </c:pt>
                <c:pt idx="92">
                  <c:v>10082.382133995037</c:v>
                </c:pt>
                <c:pt idx="93">
                  <c:v>10082.382133995037</c:v>
                </c:pt>
                <c:pt idx="94">
                  <c:v>10079.255813953489</c:v>
                </c:pt>
                <c:pt idx="95">
                  <c:v>10079.255813953489</c:v>
                </c:pt>
                <c:pt idx="96">
                  <c:v>10076.131432114074</c:v>
                </c:pt>
                <c:pt idx="97">
                  <c:v>10076.131432114074</c:v>
                </c:pt>
                <c:pt idx="98">
                  <c:v>10073.008986674929</c:v>
                </c:pt>
                <c:pt idx="99">
                  <c:v>10073.008986674929</c:v>
                </c:pt>
                <c:pt idx="100">
                  <c:v>10073.008986674929</c:v>
                </c:pt>
                <c:pt idx="101">
                  <c:v>10069.888475836431</c:v>
                </c:pt>
                <c:pt idx="102">
                  <c:v>10069.888475836431</c:v>
                </c:pt>
                <c:pt idx="103">
                  <c:v>10066.769897801178</c:v>
                </c:pt>
                <c:pt idx="104">
                  <c:v>10066.769897801178</c:v>
                </c:pt>
                <c:pt idx="105">
                  <c:v>10063.653250773994</c:v>
                </c:pt>
                <c:pt idx="106">
                  <c:v>10063.653250773994</c:v>
                </c:pt>
                <c:pt idx="107">
                  <c:v>10060.538532961931</c:v>
                </c:pt>
                <c:pt idx="108">
                  <c:v>10060.538532961931</c:v>
                </c:pt>
                <c:pt idx="109">
                  <c:v>10060.538532961931</c:v>
                </c:pt>
                <c:pt idx="110">
                  <c:v>10057.425742574258</c:v>
                </c:pt>
                <c:pt idx="111">
                  <c:v>10057.425742574258</c:v>
                </c:pt>
                <c:pt idx="112">
                  <c:v>10054.314877822457</c:v>
                </c:pt>
                <c:pt idx="113">
                  <c:v>10054.314877822457</c:v>
                </c:pt>
                <c:pt idx="114">
                  <c:v>10051.205936920222</c:v>
                </c:pt>
                <c:pt idx="115">
                  <c:v>10051.205936920222</c:v>
                </c:pt>
                <c:pt idx="116">
                  <c:v>10051.205936920222</c:v>
                </c:pt>
                <c:pt idx="117">
                  <c:v>10048.098918083462</c:v>
                </c:pt>
                <c:pt idx="118">
                  <c:v>10048.098918083462</c:v>
                </c:pt>
                <c:pt idx="119">
                  <c:v>10044.993819530284</c:v>
                </c:pt>
                <c:pt idx="120">
                  <c:v>10044.993819530284</c:v>
                </c:pt>
                <c:pt idx="121">
                  <c:v>10041.890639481002</c:v>
                </c:pt>
                <c:pt idx="122">
                  <c:v>10041.890639481002</c:v>
                </c:pt>
                <c:pt idx="123">
                  <c:v>10041.890639481002</c:v>
                </c:pt>
                <c:pt idx="124">
                  <c:v>10038.789376158122</c:v>
                </c:pt>
                <c:pt idx="125">
                  <c:v>10038.789376158122</c:v>
                </c:pt>
                <c:pt idx="126">
                  <c:v>10035.690027786353</c:v>
                </c:pt>
                <c:pt idx="127">
                  <c:v>10035.690027786353</c:v>
                </c:pt>
                <c:pt idx="128">
                  <c:v>10035.690027786353</c:v>
                </c:pt>
                <c:pt idx="129">
                  <c:v>10032.592592592593</c:v>
                </c:pt>
                <c:pt idx="130">
                  <c:v>10032.592592592593</c:v>
                </c:pt>
                <c:pt idx="131">
                  <c:v>10029.497068805926</c:v>
                </c:pt>
                <c:pt idx="132">
                  <c:v>10029.497068805926</c:v>
                </c:pt>
                <c:pt idx="133">
                  <c:v>10029.497068805926</c:v>
                </c:pt>
                <c:pt idx="134">
                  <c:v>10026.403454657619</c:v>
                </c:pt>
                <c:pt idx="135">
                  <c:v>10026.403454657619</c:v>
                </c:pt>
                <c:pt idx="136">
                  <c:v>10023.311748381129</c:v>
                </c:pt>
                <c:pt idx="137">
                  <c:v>10023.311748381129</c:v>
                </c:pt>
                <c:pt idx="138">
                  <c:v>10023.311748381129</c:v>
                </c:pt>
                <c:pt idx="139">
                  <c:v>10020.221948212085</c:v>
                </c:pt>
                <c:pt idx="140">
                  <c:v>10020.221948212085</c:v>
                </c:pt>
                <c:pt idx="141">
                  <c:v>10017.134052388288</c:v>
                </c:pt>
                <c:pt idx="142">
                  <c:v>10017.134052388288</c:v>
                </c:pt>
                <c:pt idx="143">
                  <c:v>10017.134052388288</c:v>
                </c:pt>
                <c:pt idx="144">
                  <c:v>10014.048059149722</c:v>
                </c:pt>
                <c:pt idx="145">
                  <c:v>10014.048059149722</c:v>
                </c:pt>
                <c:pt idx="146">
                  <c:v>10014.048059149722</c:v>
                </c:pt>
                <c:pt idx="147">
                  <c:v>10010.963966738529</c:v>
                </c:pt>
                <c:pt idx="148">
                  <c:v>10010.963966738529</c:v>
                </c:pt>
                <c:pt idx="149">
                  <c:v>10007.881773399016</c:v>
                </c:pt>
                <c:pt idx="150">
                  <c:v>10007.881773399016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2018'!$V$155:$V$305</c:f>
              <c:numCache>
                <c:formatCode>#,##0</c:formatCode>
                <c:ptCount val="151"/>
                <c:pt idx="0">
                  <c:v>10551.80037636178</c:v>
                </c:pt>
                <c:pt idx="1">
                  <c:v>10547.195468770929</c:v>
                </c:pt>
                <c:pt idx="2">
                  <c:v>10542.651152069433</c:v>
                </c:pt>
                <c:pt idx="3">
                  <c:v>10538.166238200638</c:v>
                </c:pt>
                <c:pt idx="4">
                  <c:v>10533.739569966501</c:v>
                </c:pt>
                <c:pt idx="5">
                  <c:v>10529.37002003216</c:v>
                </c:pt>
                <c:pt idx="6">
                  <c:v>10525.056489968771</c:v>
                </c:pt>
                <c:pt idx="7">
                  <c:v>10520.797909332941</c:v>
                </c:pt>
                <c:pt idx="8">
                  <c:v>10516.59323478111</c:v>
                </c:pt>
                <c:pt idx="9">
                  <c:v>10512.441449217351</c:v>
                </c:pt>
                <c:pt idx="10">
                  <c:v>10508.34156097314</c:v>
                </c:pt>
                <c:pt idx="11">
                  <c:v>10504.292603017677</c:v>
                </c:pt>
                <c:pt idx="12">
                  <c:v>10500.293632197465</c:v>
                </c:pt>
                <c:pt idx="13">
                  <c:v>10496.343728503882</c:v>
                </c:pt>
                <c:pt idx="14">
                  <c:v>10492.44199436754</c:v>
                </c:pt>
                <c:pt idx="15">
                  <c:v>10488.587553978301</c:v>
                </c:pt>
                <c:pt idx="16">
                  <c:v>10484.779552629901</c:v>
                </c:pt>
                <c:pt idx="17">
                  <c:v>10481.017156088066</c:v>
                </c:pt>
                <c:pt idx="18">
                  <c:v>10477.299549981255</c:v>
                </c:pt>
                <c:pt idx="19">
                  <c:v>10473.625939212981</c:v>
                </c:pt>
                <c:pt idx="20">
                  <c:v>10469.995547394929</c:v>
                </c:pt>
                <c:pt idx="21">
                  <c:v>10466.40761629989</c:v>
                </c:pt>
                <c:pt idx="22">
                  <c:v>10462.861405333866</c:v>
                </c:pt>
                <c:pt idx="23">
                  <c:v>10459.356191026405</c:v>
                </c:pt>
                <c:pt idx="24">
                  <c:v>10455.891266538574</c:v>
                </c:pt>
                <c:pt idx="25">
                  <c:v>10452.465941187746</c:v>
                </c:pt>
                <c:pt idx="26">
                  <c:v>10449.079539988632</c:v>
                </c:pt>
                <c:pt idx="27">
                  <c:v>10445.731403209844</c:v>
                </c:pt>
                <c:pt idx="28">
                  <c:v>10442.420885945428</c:v>
                </c:pt>
                <c:pt idx="29">
                  <c:v>10439.147357700724</c:v>
                </c:pt>
                <c:pt idx="30">
                  <c:v>10435.910201992072</c:v>
                </c:pt>
                <c:pt idx="31">
                  <c:v>10432.708815959761</c:v>
                </c:pt>
                <c:pt idx="32">
                  <c:v>10429.542609993738</c:v>
                </c:pt>
                <c:pt idx="33">
                  <c:v>10426.411007371604</c:v>
                </c:pt>
                <c:pt idx="34">
                  <c:v>10423.313443908408</c:v>
                </c:pt>
                <c:pt idx="35">
                  <c:v>10420.249367617787</c:v>
                </c:pt>
                <c:pt idx="36">
                  <c:v>10417.218238384055</c:v>
                </c:pt>
                <c:pt idx="37">
                  <c:v>10414.219527644802</c:v>
                </c:pt>
                <c:pt idx="38">
                  <c:v>10411.252718083624</c:v>
                </c:pt>
                <c:pt idx="39">
                  <c:v>10408.317303332618</c:v>
                </c:pt>
                <c:pt idx="40">
                  <c:v>10405.412787684254</c:v>
                </c:pt>
                <c:pt idx="41">
                  <c:v>10402.538685812315</c:v>
                </c:pt>
                <c:pt idx="42">
                  <c:v>10399.694522501539</c:v>
                </c:pt>
                <c:pt idx="43">
                  <c:v>10396.879832385694</c:v>
                </c:pt>
                <c:pt idx="44">
                  <c:v>10394.094159693725</c:v>
                </c:pt>
                <c:pt idx="45">
                  <c:v>10391.337058003724</c:v>
                </c:pt>
                <c:pt idx="46">
                  <c:v>10388.608090004438</c:v>
                </c:pt>
                <c:pt idx="47">
                  <c:v>10385.906827264027</c:v>
                </c:pt>
                <c:pt idx="48">
                  <c:v>10383.232850005843</c:v>
                </c:pt>
                <c:pt idx="49">
                  <c:v>10380.585746890956</c:v>
                </c:pt>
                <c:pt idx="50">
                  <c:v>10377.965114807221</c:v>
                </c:pt>
                <c:pt idx="51">
                  <c:v>10375.370558664616</c:v>
                </c:pt>
                <c:pt idx="52">
                  <c:v>10372.801691196688</c:v>
                </c:pt>
                <c:pt idx="53">
                  <c:v>10370.258132767854</c:v>
                </c:pt>
                <c:pt idx="54">
                  <c:v>10367.739511186361</c:v>
                </c:pt>
                <c:pt idx="55">
                  <c:v>10365.24546152274</c:v>
                </c:pt>
                <c:pt idx="56">
                  <c:v>10362.77562593352</c:v>
                </c:pt>
                <c:pt idx="57">
                  <c:v>10360.329653490091</c:v>
                </c:pt>
                <c:pt idx="58">
                  <c:v>10357.907200012462</c:v>
                </c:pt>
                <c:pt idx="59">
                  <c:v>10355.507927907827</c:v>
                </c:pt>
                <c:pt idx="60">
                  <c:v>10353.131506013709</c:v>
                </c:pt>
                <c:pt idx="61">
                  <c:v>10350.777609445606</c:v>
                </c:pt>
                <c:pt idx="62">
                  <c:v>10348.445919448897</c:v>
                </c:pt>
                <c:pt idx="63">
                  <c:v>10346.136123254977</c:v>
                </c:pt>
                <c:pt idx="64">
                  <c:v>10343.84791394137</c:v>
                </c:pt>
                <c:pt idx="65">
                  <c:v>10341.580990295801</c:v>
                </c:pt>
                <c:pt idx="66">
                  <c:v>10339.335056683984</c:v>
                </c:pt>
                <c:pt idx="67">
                  <c:v>10337.109822921126</c:v>
                </c:pt>
                <c:pt idx="68">
                  <c:v>10334.905004146915</c:v>
                </c:pt>
                <c:pt idx="69">
                  <c:v>10332.720320703978</c:v>
                </c:pt>
                <c:pt idx="70">
                  <c:v>10330.555498019612</c:v>
                </c:pt>
                <c:pt idx="71">
                  <c:v>10328.410266490762</c:v>
                </c:pt>
                <c:pt idx="72">
                  <c:v>10326.28436137208</c:v>
                </c:pt>
                <c:pt idx="73">
                  <c:v>10324.17752266702</c:v>
                </c:pt>
                <c:pt idx="74">
                  <c:v>10322.089495021826</c:v>
                </c:pt>
                <c:pt idx="75">
                  <c:v>10320.020027622366</c:v>
                </c:pt>
                <c:pt idx="76">
                  <c:v>10317.968874093698</c:v>
                </c:pt>
                <c:pt idx="77">
                  <c:v>10315.935792402288</c:v>
                </c:pt>
                <c:pt idx="78">
                  <c:v>10313.920544760802</c:v>
                </c:pt>
                <c:pt idx="79">
                  <c:v>10311.9228975354</c:v>
                </c:pt>
                <c:pt idx="80">
                  <c:v>10309.942621155435</c:v>
                </c:pt>
                <c:pt idx="81">
                  <c:v>10307.979490025513</c:v>
                </c:pt>
                <c:pt idx="82">
                  <c:v>10306.033282439816</c:v>
                </c:pt>
                <c:pt idx="83">
                  <c:v>10304.10378049863</c:v>
                </c:pt>
                <c:pt idx="84">
                  <c:v>10302.190770027028</c:v>
                </c:pt>
                <c:pt idx="85">
                  <c:v>10300.294040495608</c:v>
                </c:pt>
                <c:pt idx="86">
                  <c:v>10298.413384943269</c:v>
                </c:pt>
                <c:pt idx="87">
                  <c:v>10296.54859990192</c:v>
                </c:pt>
                <c:pt idx="88">
                  <c:v>10294.699485323103</c:v>
                </c:pt>
                <c:pt idx="89">
                  <c:v>10292.865844506452</c:v>
                </c:pt>
                <c:pt idx="90">
                  <c:v>10291.047484029939</c:v>
                </c:pt>
                <c:pt idx="91">
                  <c:v>10289.244213681863</c:v>
                </c:pt>
                <c:pt idx="92">
                  <c:v>10287.455846394514</c:v>
                </c:pt>
                <c:pt idx="93">
                  <c:v>10285.682198179491</c:v>
                </c:pt>
                <c:pt idx="94">
                  <c:v>10283.92308806459</c:v>
                </c:pt>
                <c:pt idx="95">
                  <c:v>10282.178338032258</c:v>
                </c:pt>
                <c:pt idx="96">
                  <c:v>10280.44777295954</c:v>
                </c:pt>
                <c:pt idx="97">
                  <c:v>10278.731220559475</c:v>
                </c:pt>
                <c:pt idx="98">
                  <c:v>10277.028511323928</c:v>
                </c:pt>
                <c:pt idx="99">
                  <c:v>10275.33947846778</c:v>
                </c:pt>
                <c:pt idx="100">
                  <c:v>10273.663957874485</c:v>
                </c:pt>
                <c:pt idx="101">
                  <c:v>10272.001788042888</c:v>
                </c:pt>
                <c:pt idx="102">
                  <c:v>10270.352810035349</c:v>
                </c:pt>
                <c:pt idx="103">
                  <c:v>10268.716867427082</c:v>
                </c:pt>
                <c:pt idx="104">
                  <c:v>10267.093806256673</c:v>
                </c:pt>
                <c:pt idx="105">
                  <c:v>10265.4834749778</c:v>
                </c:pt>
                <c:pt idx="106">
                  <c:v>10263.885724412041</c:v>
                </c:pt>
                <c:pt idx="107">
                  <c:v>10262.300407702824</c:v>
                </c:pt>
                <c:pt idx="108">
                  <c:v>10260.727380270424</c:v>
                </c:pt>
                <c:pt idx="109">
                  <c:v>10259.166499768004</c:v>
                </c:pt>
                <c:pt idx="110">
                  <c:v>10257.617626038676</c:v>
                </c:pt>
                <c:pt idx="111">
                  <c:v>10256.080621073563</c:v>
                </c:pt>
                <c:pt idx="112">
                  <c:v>10254.555348970776</c:v>
                </c:pt>
                <c:pt idx="113">
                  <c:v>10253.041675895387</c:v>
                </c:pt>
                <c:pt idx="114">
                  <c:v>10251.539470040267</c:v>
                </c:pt>
                <c:pt idx="115">
                  <c:v>10250.048601587827</c:v>
                </c:pt>
                <c:pt idx="116">
                  <c:v>10248.568942672622</c:v>
                </c:pt>
                <c:pt idx="117">
                  <c:v>10247.100367344798</c:v>
                </c:pt>
                <c:pt idx="118">
                  <c:v>10245.642751534344</c:v>
                </c:pt>
                <c:pt idx="119">
                  <c:v>10244.195973016165</c:v>
                </c:pt>
                <c:pt idx="120">
                  <c:v>10242.759911375895</c:v>
                </c:pt>
                <c:pt idx="121">
                  <c:v>10241.334447976515</c:v>
                </c:pt>
                <c:pt idx="122">
                  <c:v>10239.919465925657</c:v>
                </c:pt>
                <c:pt idx="123">
                  <c:v>10238.514850043672</c:v>
                </c:pt>
                <c:pt idx="124">
                  <c:v>10237.120486832358</c:v>
                </c:pt>
                <c:pt idx="125">
                  <c:v>10235.736264444398</c:v>
                </c:pt>
                <c:pt idx="126">
                  <c:v>10234.362072653452</c:v>
                </c:pt>
                <c:pt idx="127">
                  <c:v>10232.997802824897</c:v>
                </c:pt>
                <c:pt idx="128">
                  <c:v>10231.643347887197</c:v>
                </c:pt>
                <c:pt idx="129">
                  <c:v>10230.298602303883</c:v>
                </c:pt>
                <c:pt idx="130">
                  <c:v>10228.963462046167</c:v>
                </c:pt>
                <c:pt idx="131">
                  <c:v>10227.637824566087</c:v>
                </c:pt>
                <c:pt idx="132">
                  <c:v>10226.321588770264</c:v>
                </c:pt>
                <c:pt idx="133">
                  <c:v>10225.014654994196</c:v>
                </c:pt>
                <c:pt idx="134">
                  <c:v>10223.716924977116</c:v>
                </c:pt>
                <c:pt idx="135">
                  <c:v>10222.42830183735</c:v>
                </c:pt>
                <c:pt idx="136">
                  <c:v>10221.148690048212</c:v>
                </c:pt>
                <c:pt idx="137">
                  <c:v>10219.877995414397</c:v>
                </c:pt>
                <c:pt idx="138">
                  <c:v>10218.616125048873</c:v>
                </c:pt>
                <c:pt idx="139">
                  <c:v>10217.36298735024</c:v>
                </c:pt>
                <c:pt idx="140">
                  <c:v>10216.118491980562</c:v>
                </c:pt>
                <c:pt idx="141">
                  <c:v>10214.882549843664</c:v>
                </c:pt>
                <c:pt idx="142">
                  <c:v>10213.655073063868</c:v>
                </c:pt>
                <c:pt idx="143">
                  <c:v>10212.435974965165</c:v>
                </c:pt>
                <c:pt idx="144">
                  <c:v>10211.225170050808</c:v>
                </c:pt>
                <c:pt idx="145">
                  <c:v>10210.022573983324</c:v>
                </c:pt>
                <c:pt idx="146">
                  <c:v>10208.828103564945</c:v>
                </c:pt>
                <c:pt idx="147">
                  <c:v>10207.641676718409</c:v>
                </c:pt>
                <c:pt idx="148">
                  <c:v>10206.463212468159</c:v>
                </c:pt>
                <c:pt idx="149">
                  <c:v>10205.292630921922</c:v>
                </c:pt>
                <c:pt idx="150">
                  <c:v>10204.12985325266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2018'!$W$155:$W$305</c:f>
              <c:numCache>
                <c:formatCode>#,##0</c:formatCode>
                <c:ptCount val="151"/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2018'!$X$155:$X$305</c:f>
              <c:numCache>
                <c:formatCode>#,##0</c:formatCode>
                <c:ptCount val="151"/>
                <c:pt idx="0">
                  <c:v>10561.19191774868</c:v>
                </c:pt>
                <c:pt idx="1">
                  <c:v>10557.610245989454</c:v>
                </c:pt>
                <c:pt idx="2">
                  <c:v>10554.054620331819</c:v>
                </c:pt>
                <c:pt idx="3">
                  <c:v>10550.524681071094</c:v>
                </c:pt>
                <c:pt idx="4">
                  <c:v>10547.020075786651</c:v>
                </c:pt>
                <c:pt idx="5">
                  <c:v>10543.54045914816</c:v>
                </c:pt>
                <c:pt idx="6">
                  <c:v>10540.085492728182</c:v>
                </c:pt>
                <c:pt idx="7">
                  <c:v>10536.654844820892</c:v>
                </c:pt>
                <c:pt idx="8">
                  <c:v>10533.24819026669</c:v>
                </c:pt>
                <c:pt idx="9">
                  <c:v>10529.865210282449</c:v>
                </c:pt>
                <c:pt idx="10">
                  <c:v>10526.505592297231</c:v>
                </c:pt>
                <c:pt idx="11">
                  <c:v>10523.1690297932</c:v>
                </c:pt>
                <c:pt idx="12">
                  <c:v>10519.855222151602</c:v>
                </c:pt>
                <c:pt idx="13">
                  <c:v>10516.563874503567</c:v>
                </c:pt>
                <c:pt idx="14">
                  <c:v>10513.294697585587</c:v>
                </c:pt>
                <c:pt idx="15">
                  <c:v>10510.047407599473</c:v>
                </c:pt>
                <c:pt idx="16">
                  <c:v>10506.821726076652</c:v>
                </c:pt>
                <c:pt idx="17">
                  <c:v>10503.617379746614</c:v>
                </c:pt>
                <c:pt idx="18">
                  <c:v>10500.434100409386</c:v>
                </c:pt>
                <c:pt idx="19">
                  <c:v>10497.271624811852</c:v>
                </c:pt>
                <c:pt idx="20">
                  <c:v>10494.129694527843</c:v>
                </c:pt>
                <c:pt idx="21">
                  <c:v>10491.008055841772</c:v>
                </c:pt>
                <c:pt idx="22">
                  <c:v>10487.906459635775</c:v>
                </c:pt>
                <c:pt idx="23">
                  <c:v>10484.824661280172</c:v>
                </c:pt>
                <c:pt idx="24">
                  <c:v>10481.762420527173</c:v>
                </c:pt>
                <c:pt idx="25">
                  <c:v>10478.719501407682</c:v>
                </c:pt>
                <c:pt idx="26">
                  <c:v>10475.695672131109</c:v>
                </c:pt>
                <c:pt idx="27">
                  <c:v>10472.690704988094</c:v>
                </c:pt>
                <c:pt idx="28">
                  <c:v>10469.704376256015</c:v>
                </c:pt>
                <c:pt idx="29">
                  <c:v>10466.736466107206</c:v>
                </c:pt>
                <c:pt idx="30">
                  <c:v>10463.786758519815</c:v>
                </c:pt>
                <c:pt idx="31">
                  <c:v>10455.514539405793</c:v>
                </c:pt>
                <c:pt idx="32">
                  <c:v>10447.300858850103</c:v>
                </c:pt>
                <c:pt idx="33">
                  <c:v>10439.144974186465</c:v>
                </c:pt>
                <c:pt idx="34">
                  <c:v>10431.046156371702</c:v>
                </c:pt>
                <c:pt idx="35">
                  <c:v>10423.003689538731</c:v>
                </c:pt>
                <c:pt idx="36">
                  <c:v>10415.01687068761</c:v>
                </c:pt>
                <c:pt idx="37">
                  <c:v>10407.085009385486</c:v>
                </c:pt>
                <c:pt idx="38">
                  <c:v>10399.207427475078</c:v>
                </c:pt>
                <c:pt idx="39">
                  <c:v>10391.383458791501</c:v>
                </c:pt>
                <c:pt idx="40">
                  <c:v>10383.612448887081</c:v>
                </c:pt>
                <c:pt idx="41">
                  <c:v>10375.893754763896</c:v>
                </c:pt>
                <c:pt idx="42">
                  <c:v>10368.226744613843</c:v>
                </c:pt>
                <c:pt idx="43">
                  <c:v>10360.610797565896</c:v>
                </c:pt>
                <c:pt idx="44">
                  <c:v>10353.045303440407</c:v>
                </c:pt>
                <c:pt idx="45">
                  <c:v>10345.529662510153</c:v>
                </c:pt>
                <c:pt idx="46">
                  <c:v>10338.063285267937</c:v>
                </c:pt>
                <c:pt idx="47">
                  <c:v>10330.645592200533</c:v>
                </c:pt>
                <c:pt idx="48">
                  <c:v>10323.276013568757</c:v>
                </c:pt>
                <c:pt idx="49">
                  <c:v>10315.95398919348</c:v>
                </c:pt>
                <c:pt idx="50">
                  <c:v>10308.67896824739</c:v>
                </c:pt>
                <c:pt idx="51">
                  <c:v>10301.450409052311</c:v>
                </c:pt>
                <c:pt idx="52">
                  <c:v>10294.267778881913</c:v>
                </c:pt>
                <c:pt idx="53">
                  <c:v>10287.130553769652</c:v>
                </c:pt>
                <c:pt idx="54">
                  <c:v>10280.038218321739</c:v>
                </c:pt>
                <c:pt idx="55">
                  <c:v>10272.990265535049</c:v>
                </c:pt>
                <c:pt idx="56">
                  <c:v>10265.986196619739</c:v>
                </c:pt>
                <c:pt idx="57">
                  <c:v>10259.025520826477</c:v>
                </c:pt>
                <c:pt idx="58">
                  <c:v>10252.107755278153</c:v>
                </c:pt>
                <c:pt idx="59">
                  <c:v>10245.23242480587</c:v>
                </c:pt>
                <c:pt idx="60">
                  <c:v>10238.399061789174</c:v>
                </c:pt>
                <c:pt idx="61">
                  <c:v>10231.607206000304</c:v>
                </c:pt>
                <c:pt idx="62">
                  <c:v>10224.856404452426</c:v>
                </c:pt>
                <c:pt idx="63">
                  <c:v>10218.146211251658</c:v>
                </c:pt>
                <c:pt idx="64">
                  <c:v>10211.476187452839</c:v>
                </c:pt>
                <c:pt idx="65">
                  <c:v>10204.84590091885</c:v>
                </c:pt>
                <c:pt idx="66">
                  <c:v>10198.254926183481</c:v>
                </c:pt>
                <c:pt idx="67">
                  <c:v>10191.70284431767</c:v>
                </c:pt>
                <c:pt idx="68">
                  <c:v>10185.189242799013</c:v>
                </c:pt>
                <c:pt idx="69">
                  <c:v>10178.713715384494</c:v>
                </c:pt>
                <c:pt idx="70">
                  <c:v>10172.275861986329</c:v>
                </c:pt>
                <c:pt idx="71">
                  <c:v>10165.875288550789</c:v>
                </c:pt>
                <c:pt idx="72">
                  <c:v>10159.511606939974</c:v>
                </c:pt>
                <c:pt idx="73">
                  <c:v>10153.184434816436</c:v>
                </c:pt>
                <c:pt idx="74">
                  <c:v>10146.893395530553</c:v>
                </c:pt>
                <c:pt idx="75">
                  <c:v>10140.638118010575</c:v>
                </c:pt>
                <c:pt idx="76">
                  <c:v>10134.41823665531</c:v>
                </c:pt>
                <c:pt idx="77">
                  <c:v>10128.233391229336</c:v>
                </c:pt>
                <c:pt idx="78">
                  <c:v>10122.083226760642</c:v>
                </c:pt>
                <c:pt idx="79">
                  <c:v>10115.967393440729</c:v>
                </c:pt>
                <c:pt idx="80">
                  <c:v>10109.885546526979</c:v>
                </c:pt>
                <c:pt idx="81">
                  <c:v>10103.837346247336</c:v>
                </c:pt>
                <c:pt idx="82">
                  <c:v>10097.822457707154</c:v>
                </c:pt>
                <c:pt idx="83">
                  <c:v>10091.840550798217</c:v>
                </c:pt>
                <c:pt idx="84">
                  <c:v>10085.891300109826</c:v>
                </c:pt>
                <c:pt idx="85">
                  <c:v>10079.974384841924</c:v>
                </c:pt>
                <c:pt idx="86">
                  <c:v>10074.089488720172</c:v>
                </c:pt>
                <c:pt idx="87">
                  <c:v>10068.236299912991</c:v>
                </c:pt>
                <c:pt idx="88">
                  <c:v>10062.414510950413</c:v>
                </c:pt>
                <c:pt idx="89">
                  <c:v>10056.623818644815</c:v>
                </c:pt>
                <c:pt idx="90">
                  <c:v>10050.863924013356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2018'!$Y$155:$Y$305</c:f>
              <c:numCache>
                <c:formatCode>#,##0</c:formatCode>
                <c:ptCount val="151"/>
                <c:pt idx="0">
                  <c:v>10105.788177339902</c:v>
                </c:pt>
                <c:pt idx="1">
                  <c:v>10102.677746999076</c:v>
                </c:pt>
                <c:pt idx="2">
                  <c:v>10099.569230769232</c:v>
                </c:pt>
                <c:pt idx="3">
                  <c:v>10099.569230769232</c:v>
                </c:pt>
                <c:pt idx="4">
                  <c:v>10096.462626884037</c:v>
                </c:pt>
                <c:pt idx="5">
                  <c:v>10093.357933579335</c:v>
                </c:pt>
                <c:pt idx="6">
                  <c:v>10093.357933579335</c:v>
                </c:pt>
                <c:pt idx="7">
                  <c:v>10090.255149093144</c:v>
                </c:pt>
                <c:pt idx="8">
                  <c:v>10087.154271665642</c:v>
                </c:pt>
                <c:pt idx="9">
                  <c:v>10087.154271665642</c:v>
                </c:pt>
                <c:pt idx="10">
                  <c:v>10084.055299539172</c:v>
                </c:pt>
                <c:pt idx="11">
                  <c:v>10080.958230958231</c:v>
                </c:pt>
                <c:pt idx="12">
                  <c:v>10080.958230958231</c:v>
                </c:pt>
                <c:pt idx="13">
                  <c:v>10077.863064169482</c:v>
                </c:pt>
                <c:pt idx="14">
                  <c:v>10074.769797421732</c:v>
                </c:pt>
                <c:pt idx="15">
                  <c:v>10074.769797421732</c:v>
                </c:pt>
                <c:pt idx="16">
                  <c:v>10071.678428965939</c:v>
                </c:pt>
                <c:pt idx="17">
                  <c:v>10068.588957055214</c:v>
                </c:pt>
                <c:pt idx="18">
                  <c:v>10065.501379944802</c:v>
                </c:pt>
                <c:pt idx="19">
                  <c:v>10065.501379944802</c:v>
                </c:pt>
                <c:pt idx="20">
                  <c:v>10062.415695892092</c:v>
                </c:pt>
                <c:pt idx="21">
                  <c:v>10059.331903156604</c:v>
                </c:pt>
                <c:pt idx="22">
                  <c:v>10059.331903156604</c:v>
                </c:pt>
                <c:pt idx="23">
                  <c:v>10056.25</c:v>
                </c:pt>
                <c:pt idx="24">
                  <c:v>10053.169984686065</c:v>
                </c:pt>
                <c:pt idx="25">
                  <c:v>10053.169984686065</c:v>
                </c:pt>
                <c:pt idx="26">
                  <c:v>10050.091855480712</c:v>
                </c:pt>
                <c:pt idx="27">
                  <c:v>10047.015610651973</c:v>
                </c:pt>
                <c:pt idx="28">
                  <c:v>10043.941248470011</c:v>
                </c:pt>
                <c:pt idx="29">
                  <c:v>10043.941248470011</c:v>
                </c:pt>
                <c:pt idx="30">
                  <c:v>10040.868767207097</c:v>
                </c:pt>
                <c:pt idx="31">
                  <c:v>10037.798165137614</c:v>
                </c:pt>
                <c:pt idx="32">
                  <c:v>10034.729440538062</c:v>
                </c:pt>
                <c:pt idx="33">
                  <c:v>10034.729440538062</c:v>
                </c:pt>
                <c:pt idx="34">
                  <c:v>10031.662591687042</c:v>
                </c:pt>
                <c:pt idx="35">
                  <c:v>10028.597616865261</c:v>
                </c:pt>
                <c:pt idx="36">
                  <c:v>10025.534514355528</c:v>
                </c:pt>
                <c:pt idx="37">
                  <c:v>10025.534514355528</c:v>
                </c:pt>
                <c:pt idx="38">
                  <c:v>10022.473282442748</c:v>
                </c:pt>
                <c:pt idx="39">
                  <c:v>10019.413919413921</c:v>
                </c:pt>
                <c:pt idx="40">
                  <c:v>10019.413919413921</c:v>
                </c:pt>
                <c:pt idx="41">
                  <c:v>10016.356423558131</c:v>
                </c:pt>
                <c:pt idx="42">
                  <c:v>10013.300793166565</c:v>
                </c:pt>
                <c:pt idx="43">
                  <c:v>10010.247026532479</c:v>
                </c:pt>
                <c:pt idx="44">
                  <c:v>10010.247026532479</c:v>
                </c:pt>
                <c:pt idx="45">
                  <c:v>10007.195121951221</c:v>
                </c:pt>
                <c:pt idx="46">
                  <c:v>10004.145077720206</c:v>
                </c:pt>
                <c:pt idx="47">
                  <c:v>10001.096892138939</c:v>
                </c:pt>
                <c:pt idx="48">
                  <c:v>10001.096892138939</c:v>
                </c:pt>
                <c:pt idx="49">
                  <c:v>9998.0505635089867</c:v>
                </c:pt>
                <c:pt idx="50">
                  <c:v>9995.0060901339821</c:v>
                </c:pt>
                <c:pt idx="51">
                  <c:v>9991.9634703196334</c:v>
                </c:pt>
                <c:pt idx="52">
                  <c:v>9991.9634703196334</c:v>
                </c:pt>
                <c:pt idx="53">
                  <c:v>9988.9227023737076</c:v>
                </c:pt>
                <c:pt idx="54">
                  <c:v>9985.8837846060251</c:v>
                </c:pt>
                <c:pt idx="55">
                  <c:v>9982.8467153284655</c:v>
                </c:pt>
                <c:pt idx="56">
                  <c:v>9982.8467153284655</c:v>
                </c:pt>
                <c:pt idx="57">
                  <c:v>9979.8114928549712</c:v>
                </c:pt>
                <c:pt idx="58">
                  <c:v>9976.77811550152</c:v>
                </c:pt>
                <c:pt idx="59">
                  <c:v>9976.77811550152</c:v>
                </c:pt>
                <c:pt idx="60">
                  <c:v>9973.7465815861451</c:v>
                </c:pt>
                <c:pt idx="61">
                  <c:v>9970.7168894289189</c:v>
                </c:pt>
                <c:pt idx="62">
                  <c:v>9967.6890373519582</c:v>
                </c:pt>
                <c:pt idx="63">
                  <c:v>9967.6890373519582</c:v>
                </c:pt>
                <c:pt idx="64">
                  <c:v>9964.6630236794172</c:v>
                </c:pt>
                <c:pt idx="65">
                  <c:v>9961.63884673748</c:v>
                </c:pt>
                <c:pt idx="66">
                  <c:v>9961.63884673748</c:v>
                </c:pt>
                <c:pt idx="67">
                  <c:v>9958.616504854368</c:v>
                </c:pt>
                <c:pt idx="68">
                  <c:v>9955.5959963603273</c:v>
                </c:pt>
                <c:pt idx="69">
                  <c:v>9955.5959963603273</c:v>
                </c:pt>
                <c:pt idx="70">
                  <c:v>9952.57731958763</c:v>
                </c:pt>
                <c:pt idx="71">
                  <c:v>9949.5604728705657</c:v>
                </c:pt>
                <c:pt idx="72">
                  <c:v>9949.5604728705657</c:v>
                </c:pt>
                <c:pt idx="73">
                  <c:v>9946.545454545454</c:v>
                </c:pt>
                <c:pt idx="74">
                  <c:v>9946.545454545454</c:v>
                </c:pt>
                <c:pt idx="75">
                  <c:v>9943.5322629506209</c:v>
                </c:pt>
                <c:pt idx="76">
                  <c:v>9940.5208964264075</c:v>
                </c:pt>
                <c:pt idx="77">
                  <c:v>9940.5208964264075</c:v>
                </c:pt>
                <c:pt idx="78">
                  <c:v>9937.5113533151671</c:v>
                </c:pt>
                <c:pt idx="79">
                  <c:v>9937.5113533151671</c:v>
                </c:pt>
                <c:pt idx="80">
                  <c:v>9934.5036319612591</c:v>
                </c:pt>
                <c:pt idx="81">
                  <c:v>9934.5036319612591</c:v>
                </c:pt>
                <c:pt idx="82">
                  <c:v>9931.4977307110439</c:v>
                </c:pt>
                <c:pt idx="83">
                  <c:v>9931.4977307110439</c:v>
                </c:pt>
                <c:pt idx="84">
                  <c:v>9928.4936479128846</c:v>
                </c:pt>
                <c:pt idx="85">
                  <c:v>9928.4936479128846</c:v>
                </c:pt>
                <c:pt idx="86">
                  <c:v>9925.4913819171452</c:v>
                </c:pt>
                <c:pt idx="87">
                  <c:v>9925.4913819171452</c:v>
                </c:pt>
                <c:pt idx="88">
                  <c:v>9925.4913819171452</c:v>
                </c:pt>
                <c:pt idx="89">
                  <c:v>9922.4909310761795</c:v>
                </c:pt>
                <c:pt idx="90">
                  <c:v>9922.4909310761795</c:v>
                </c:pt>
                <c:pt idx="91">
                  <c:v>9922.4909310761795</c:v>
                </c:pt>
                <c:pt idx="92">
                  <c:v>9919.4922937443334</c:v>
                </c:pt>
                <c:pt idx="93">
                  <c:v>9919.4922937443334</c:v>
                </c:pt>
                <c:pt idx="94">
                  <c:v>9919.4922937443334</c:v>
                </c:pt>
                <c:pt idx="95">
                  <c:v>9919.4922937443334</c:v>
                </c:pt>
                <c:pt idx="96">
                  <c:v>9916.4954682779444</c:v>
                </c:pt>
                <c:pt idx="97">
                  <c:v>9916.4954682779444</c:v>
                </c:pt>
                <c:pt idx="98">
                  <c:v>9916.4954682779444</c:v>
                </c:pt>
                <c:pt idx="99">
                  <c:v>9916.4954682779444</c:v>
                </c:pt>
                <c:pt idx="100">
                  <c:v>9916.4954682779444</c:v>
                </c:pt>
                <c:pt idx="101">
                  <c:v>9916.4954682779444</c:v>
                </c:pt>
                <c:pt idx="102">
                  <c:v>9916.4954682779444</c:v>
                </c:pt>
                <c:pt idx="103">
                  <c:v>9916.4954682779444</c:v>
                </c:pt>
                <c:pt idx="104">
                  <c:v>9916.4954682779444</c:v>
                </c:pt>
                <c:pt idx="105">
                  <c:v>9916.4954682779444</c:v>
                </c:pt>
                <c:pt idx="106">
                  <c:v>9916.4954682779444</c:v>
                </c:pt>
                <c:pt idx="107">
                  <c:v>9916.4954682779444</c:v>
                </c:pt>
                <c:pt idx="108">
                  <c:v>9916.4954682779444</c:v>
                </c:pt>
                <c:pt idx="109">
                  <c:v>9916.4954682779444</c:v>
                </c:pt>
                <c:pt idx="110">
                  <c:v>9916.4954682779444</c:v>
                </c:pt>
                <c:pt idx="111">
                  <c:v>9916.4954682779444</c:v>
                </c:pt>
                <c:pt idx="112">
                  <c:v>9916.4954682779444</c:v>
                </c:pt>
                <c:pt idx="113">
                  <c:v>9916.4954682779444</c:v>
                </c:pt>
                <c:pt idx="114">
                  <c:v>9916.4954682779444</c:v>
                </c:pt>
                <c:pt idx="115">
                  <c:v>9916.4954682779444</c:v>
                </c:pt>
                <c:pt idx="116">
                  <c:v>9916.4954682779444</c:v>
                </c:pt>
                <c:pt idx="117">
                  <c:v>9916.4954682779444</c:v>
                </c:pt>
                <c:pt idx="118">
                  <c:v>9916.4954682779444</c:v>
                </c:pt>
                <c:pt idx="119">
                  <c:v>9916.4954682779444</c:v>
                </c:pt>
                <c:pt idx="120">
                  <c:v>9916.4954682779444</c:v>
                </c:pt>
                <c:pt idx="121">
                  <c:v>9916.4954682779444</c:v>
                </c:pt>
                <c:pt idx="122">
                  <c:v>9916.4954682779444</c:v>
                </c:pt>
                <c:pt idx="123">
                  <c:v>9916.4954682779444</c:v>
                </c:pt>
                <c:pt idx="124">
                  <c:v>9916.4954682779444</c:v>
                </c:pt>
                <c:pt idx="125">
                  <c:v>9916.4954682779444</c:v>
                </c:pt>
                <c:pt idx="126">
                  <c:v>9916.4954682779444</c:v>
                </c:pt>
                <c:pt idx="127">
                  <c:v>9916.4954682779444</c:v>
                </c:pt>
                <c:pt idx="128">
                  <c:v>9916.4954682779444</c:v>
                </c:pt>
                <c:pt idx="129">
                  <c:v>9916.4954682779444</c:v>
                </c:pt>
                <c:pt idx="130">
                  <c:v>9916.4954682779444</c:v>
                </c:pt>
                <c:pt idx="131">
                  <c:v>9916.4954682779444</c:v>
                </c:pt>
                <c:pt idx="132">
                  <c:v>9916.4954682779444</c:v>
                </c:pt>
                <c:pt idx="133">
                  <c:v>9916.4954682779444</c:v>
                </c:pt>
                <c:pt idx="134">
                  <c:v>9916.4954682779444</c:v>
                </c:pt>
                <c:pt idx="135">
                  <c:v>9916.4954682779444</c:v>
                </c:pt>
                <c:pt idx="136">
                  <c:v>9916.4954682779444</c:v>
                </c:pt>
                <c:pt idx="137">
                  <c:v>9916.4954682779444</c:v>
                </c:pt>
                <c:pt idx="138">
                  <c:v>9916.4954682779444</c:v>
                </c:pt>
                <c:pt idx="139">
                  <c:v>9916.4954682779444</c:v>
                </c:pt>
                <c:pt idx="140">
                  <c:v>9916.4954682779444</c:v>
                </c:pt>
                <c:pt idx="141">
                  <c:v>9916.4954682779444</c:v>
                </c:pt>
                <c:pt idx="142">
                  <c:v>9916.4954682779444</c:v>
                </c:pt>
                <c:pt idx="143">
                  <c:v>9916.4954682779444</c:v>
                </c:pt>
                <c:pt idx="144">
                  <c:v>9916.4954682779444</c:v>
                </c:pt>
                <c:pt idx="145">
                  <c:v>9916.4954682779444</c:v>
                </c:pt>
                <c:pt idx="146">
                  <c:v>9916.4954682779444</c:v>
                </c:pt>
                <c:pt idx="147">
                  <c:v>9916.4954682779444</c:v>
                </c:pt>
                <c:pt idx="148">
                  <c:v>9916.4954682779444</c:v>
                </c:pt>
                <c:pt idx="149">
                  <c:v>9916.4954682779444</c:v>
                </c:pt>
                <c:pt idx="150">
                  <c:v>9916.4954682779444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2018'!$Z$155:$Z$305</c:f>
              <c:numCache>
                <c:formatCode>#,##0</c:formatCode>
                <c:ptCount val="151"/>
                <c:pt idx="0">
                  <c:v>9585.2954754307466</c:v>
                </c:pt>
                <c:pt idx="1">
                  <c:v>9583.0396619073854</c:v>
                </c:pt>
                <c:pt idx="2">
                  <c:v>9580.7997893865522</c:v>
                </c:pt>
                <c:pt idx="3">
                  <c:v>9578.5756412069532</c:v>
                </c:pt>
                <c:pt idx="4">
                  <c:v>9576.3670050458095</c:v>
                </c:pt>
                <c:pt idx="5">
                  <c:v>9574.1736728044398</c:v>
                </c:pt>
                <c:pt idx="6">
                  <c:v>9571.9954404975797</c:v>
                </c:pt>
                <c:pt idx="7">
                  <c:v>9569.8321081463037</c:v>
                </c:pt>
                <c:pt idx="8">
                  <c:v>9567.683479674366</c:v>
                </c:pt>
                <c:pt idx="9">
                  <c:v>9565.5493628078893</c:v>
                </c:pt>
                <c:pt idx="10">
                  <c:v>9563.4295689782484</c:v>
                </c:pt>
                <c:pt idx="11">
                  <c:v>9561.3239132279759</c:v>
                </c:pt>
                <c:pt idx="12">
                  <c:v>9559.2322141197019</c:v>
                </c:pt>
                <c:pt idx="13">
                  <c:v>9557.1542936478636</c:v>
                </c:pt>
                <c:pt idx="14">
                  <c:v>9555.0899771532022</c:v>
                </c:pt>
                <c:pt idx="15">
                  <c:v>9553.0390932398786</c:v>
                </c:pt>
                <c:pt idx="16">
                  <c:v>9551.001473695138</c:v>
                </c:pt>
                <c:pt idx="17">
                  <c:v>9548.976953411413</c:v>
                </c:pt>
                <c:pt idx="18">
                  <c:v>9546.9653703108033</c:v>
                </c:pt>
                <c:pt idx="19">
                  <c:v>9544.9665652718049</c:v>
                </c:pt>
                <c:pt idx="20">
                  <c:v>9542.9803820582711</c:v>
                </c:pt>
                <c:pt idx="21">
                  <c:v>9541.0066672504327</c:v>
                </c:pt>
                <c:pt idx="22">
                  <c:v>9539.0452701780268</c:v>
                </c:pt>
                <c:pt idx="23">
                  <c:v>9537.0960428553262</c:v>
                </c:pt>
                <c:pt idx="24">
                  <c:v>9535.1588399181273</c:v>
                </c:pt>
                <c:pt idx="25">
                  <c:v>9533.2335185625179</c:v>
                </c:pt>
                <c:pt idx="26">
                  <c:v>9531.319938485467</c:v>
                </c:pt>
                <c:pt idx="27">
                  <c:v>9529.4179618270737</c:v>
                </c:pt>
                <c:pt idx="28">
                  <c:v>9527.5274531145005</c:v>
                </c:pt>
                <c:pt idx="29">
                  <c:v>9525.6482792074985</c:v>
                </c:pt>
                <c:pt idx="30">
                  <c:v>9523.7803092454542</c:v>
                </c:pt>
                <c:pt idx="31">
                  <c:v>9521.9234145959326</c:v>
                </c:pt>
                <c:pt idx="32">
                  <c:v>9520.0774688046658</c:v>
                </c:pt>
                <c:pt idx="33">
                  <c:v>9518.2423475469423</c:v>
                </c:pt>
                <c:pt idx="34">
                  <c:v>9516.4179285803002</c:v>
                </c:pt>
                <c:pt idx="35">
                  <c:v>9514.6040916985676</c:v>
                </c:pt>
                <c:pt idx="36">
                  <c:v>9512.8007186871309</c:v>
                </c:pt>
                <c:pt idx="37">
                  <c:v>9511.00769327944</c:v>
                </c:pt>
                <c:pt idx="38">
                  <c:v>9509.224901114665</c:v>
                </c:pt>
                <c:pt idx="39">
                  <c:v>9507.4522296965224</c:v>
                </c:pt>
                <c:pt idx="40">
                  <c:v>9505.6895683531839</c:v>
                </c:pt>
                <c:pt idx="41">
                  <c:v>9503.9368081982593</c:v>
                </c:pt>
                <c:pt idx="42">
                  <c:v>9502.1938420928091</c:v>
                </c:pt>
                <c:pt idx="43">
                  <c:v>9500.4605646083728</c:v>
                </c:pt>
                <c:pt idx="44">
                  <c:v>9498.7368719909537</c:v>
                </c:pt>
                <c:pt idx="45">
                  <c:v>9497.0226621259262</c:v>
                </c:pt>
                <c:pt idx="46">
                  <c:v>9495.3178345039069</c:v>
                </c:pt>
                <c:pt idx="47">
                  <c:v>9493.622290187448</c:v>
                </c:pt>
                <c:pt idx="48">
                  <c:v>9491.935931778622</c:v>
                </c:pt>
                <c:pt idx="49">
                  <c:v>9490.2586633874325</c:v>
                </c:pt>
                <c:pt idx="50">
                  <c:v>9488.5903906010044</c:v>
                </c:pt>
                <c:pt idx="51">
                  <c:v>9486.9310204535814</c:v>
                </c:pt>
                <c:pt idx="52">
                  <c:v>9485.2804613972748</c:v>
                </c:pt>
                <c:pt idx="53">
                  <c:v>9483.638623273524</c:v>
                </c:pt>
                <c:pt idx="54">
                  <c:v>9482.0054172852924</c:v>
                </c:pt>
                <c:pt idx="55">
                  <c:v>9480.3807559699471</c:v>
                </c:pt>
                <c:pt idx="56">
                  <c:v>9478.7645531727994</c:v>
                </c:pt>
                <c:pt idx="57">
                  <c:v>9477.156724021308</c:v>
                </c:pt>
                <c:pt idx="58">
                  <c:v>9475.5571848998952</c:v>
                </c:pt>
                <c:pt idx="59">
                  <c:v>9473.9658534253995</c:v>
                </c:pt>
                <c:pt idx="60">
                  <c:v>9472.3826484231122</c:v>
                </c:pt>
                <c:pt idx="61">
                  <c:v>9470.8074899033782</c:v>
                </c:pt>
                <c:pt idx="62">
                  <c:v>9469.24029903878</c:v>
                </c:pt>
                <c:pt idx="63">
                  <c:v>9467.6809981418519</c:v>
                </c:pt>
                <c:pt idx="64">
                  <c:v>9466.1295106433354</c:v>
                </c:pt>
                <c:pt idx="65">
                  <c:v>9464.5857610709318</c:v>
                </c:pt>
                <c:pt idx="66">
                  <c:v>9463.0496750285802</c:v>
                </c:pt>
                <c:pt idx="67">
                  <c:v>9461.5211791761867</c:v>
                </c:pt>
                <c:pt idx="68">
                  <c:v>9460.0002012098721</c:v>
                </c:pt>
                <c:pt idx="69">
                  <c:v>9458.4866698426267</c:v>
                </c:pt>
                <c:pt idx="70">
                  <c:v>9456.9805147854549</c:v>
                </c:pt>
                <c:pt idx="71">
                  <c:v>9455.4816667289379</c:v>
                </c:pt>
                <c:pt idx="72">
                  <c:v>9453.9900573252016</c:v>
                </c:pt>
                <c:pt idx="73">
                  <c:v>9452.5056191703316</c:v>
                </c:pt>
                <c:pt idx="74">
                  <c:v>9451.0282857871571</c:v>
                </c:pt>
                <c:pt idx="75">
                  <c:v>9449.5579916084389</c:v>
                </c:pt>
                <c:pt idx="76">
                  <c:v>9448.094671960429</c:v>
                </c:pt>
                <c:pt idx="77">
                  <c:v>9446.6382630467961</c:v>
                </c:pt>
                <c:pt idx="78">
                  <c:v>9445.1887019329315</c:v>
                </c:pt>
                <c:pt idx="79">
                  <c:v>9443.7459265305661</c:v>
                </c:pt>
                <c:pt idx="80">
                  <c:v>9442.309875582765</c:v>
                </c:pt>
                <c:pt idx="81">
                  <c:v>9440.880488649218</c:v>
                </c:pt>
                <c:pt idx="82">
                  <c:v>9439.4577060918928</c:v>
                </c:pt>
                <c:pt idx="83">
                  <c:v>9438.0414690609559</c:v>
                </c:pt>
                <c:pt idx="84">
                  <c:v>9436.6317194810308</c:v>
                </c:pt>
                <c:pt idx="85">
                  <c:v>9435.2284000377567</c:v>
                </c:pt>
                <c:pt idx="86">
                  <c:v>9433.8314541645977</c:v>
                </c:pt>
                <c:pt idx="87">
                  <c:v>9432.4408260299952</c:v>
                </c:pt>
                <c:pt idx="88">
                  <c:v>9431.0564605247291</c:v>
                </c:pt>
                <c:pt idx="89">
                  <c:v>9429.6783032496078</c:v>
                </c:pt>
                <c:pt idx="90">
                  <c:v>9428.3063005033728</c:v>
                </c:pt>
                <c:pt idx="91">
                  <c:v>9426.9403992708903</c:v>
                </c:pt>
                <c:pt idx="92">
                  <c:v>9425.5805472115662</c:v>
                </c:pt>
                <c:pt idx="93">
                  <c:v>9424.2266926480243</c:v>
                </c:pt>
                <c:pt idx="94">
                  <c:v>9422.8787845550141</c:v>
                </c:pt>
                <c:pt idx="95">
                  <c:v>9421.5367725485321</c:v>
                </c:pt>
                <c:pt idx="96">
                  <c:v>9420.2006068751944</c:v>
                </c:pt>
                <c:pt idx="97">
                  <c:v>9418.870238401807</c:v>
                </c:pt>
                <c:pt idx="98">
                  <c:v>9417.5456186051779</c:v>
                </c:pt>
                <c:pt idx="99">
                  <c:v>9416.2266995620812</c:v>
                </c:pt>
                <c:pt idx="100">
                  <c:v>9414.9134339395041</c:v>
                </c:pt>
                <c:pt idx="101">
                  <c:v>9413.6057749850188</c:v>
                </c:pt>
                <c:pt idx="102">
                  <c:v>9412.3036765173874</c:v>
                </c:pt>
                <c:pt idx="103">
                  <c:v>9411.007092917358</c:v>
                </c:pt>
                <c:pt idx="104">
                  <c:v>9409.7159791186186</c:v>
                </c:pt>
                <c:pt idx="105">
                  <c:v>9408.4302905989607</c:v>
                </c:pt>
                <c:pt idx="106">
                  <c:v>9407.1499833715898</c:v>
                </c:pt>
                <c:pt idx="107">
                  <c:v>9405.8750139766362</c:v>
                </c:pt>
                <c:pt idx="108">
                  <c:v>9404.6053394728206</c:v>
                </c:pt>
                <c:pt idx="109">
                  <c:v>9403.3409174292665</c:v>
                </c:pt>
                <c:pt idx="110">
                  <c:v>9402.0817059174988</c:v>
                </c:pt>
                <c:pt idx="111">
                  <c:v>9400.8276635036</c:v>
                </c:pt>
                <c:pt idx="112">
                  <c:v>9399.5787492404797</c:v>
                </c:pt>
                <c:pt idx="113">
                  <c:v>9398.3349226603477</c:v>
                </c:pt>
                <c:pt idx="114">
                  <c:v>9397.0961437672795</c:v>
                </c:pt>
                <c:pt idx="115">
                  <c:v>9395.8623730299696</c:v>
                </c:pt>
                <c:pt idx="116">
                  <c:v>9394.6335713745975</c:v>
                </c:pt>
                <c:pt idx="117">
                  <c:v>9393.4097001778282</c:v>
                </c:pt>
                <c:pt idx="118">
                  <c:v>9392.1907212599617</c:v>
                </c:pt>
                <c:pt idx="119">
                  <c:v>9390.9765968781976</c:v>
                </c:pt>
                <c:pt idx="120">
                  <c:v>9389.7672897200373</c:v>
                </c:pt>
                <c:pt idx="121">
                  <c:v>9388.5627628967941</c:v>
                </c:pt>
                <c:pt idx="122">
                  <c:v>9387.3629799372447</c:v>
                </c:pt>
                <c:pt idx="123">
                  <c:v>9386.1679047813886</c:v>
                </c:pt>
                <c:pt idx="124">
                  <c:v>9384.9775017743159</c:v>
                </c:pt>
                <c:pt idx="125">
                  <c:v>9383.7917356602047</c:v>
                </c:pt>
                <c:pt idx="126">
                  <c:v>9382.6105715764152</c:v>
                </c:pt>
                <c:pt idx="127">
                  <c:v>9381.4339750477029</c:v>
                </c:pt>
                <c:pt idx="128">
                  <c:v>9380.2619119805277</c:v>
                </c:pt>
                <c:pt idx="129">
                  <c:v>9379.0943486574706</c:v>
                </c:pt>
                <c:pt idx="130">
                  <c:v>9377.9312517317558</c:v>
                </c:pt>
                <c:pt idx="131">
                  <c:v>9376.7725882218692</c:v>
                </c:pt>
                <c:pt idx="132">
                  <c:v>9375.6183255062733</c:v>
                </c:pt>
                <c:pt idx="133">
                  <c:v>9374.4684313182079</c:v>
                </c:pt>
                <c:pt idx="134">
                  <c:v>9373.3228737406116</c:v>
                </c:pt>
                <c:pt idx="135">
                  <c:v>9372.1816212010908</c:v>
                </c:pt>
                <c:pt idx="136">
                  <c:v>9371.0446424670263</c:v>
                </c:pt>
                <c:pt idx="137">
                  <c:v>9369.9119066407256</c:v>
                </c:pt>
                <c:pt idx="138">
                  <c:v>9368.7833831546868</c:v>
                </c:pt>
                <c:pt idx="139">
                  <c:v>9367.6590417669358</c:v>
                </c:pt>
                <c:pt idx="140">
                  <c:v>9366.5388525564395</c:v>
                </c:pt>
                <c:pt idx="141">
                  <c:v>9365.4227859186176</c:v>
                </c:pt>
                <c:pt idx="142">
                  <c:v>9364.3108125609124</c:v>
                </c:pt>
                <c:pt idx="143">
                  <c:v>9363.2029034984444</c:v>
                </c:pt>
                <c:pt idx="144">
                  <c:v>9362.0990300497469</c:v>
                </c:pt>
                <c:pt idx="145">
                  <c:v>9360.9991638325682</c:v>
                </c:pt>
                <c:pt idx="146">
                  <c:v>9359.9032767597364</c:v>
                </c:pt>
                <c:pt idx="147">
                  <c:v>9358.8113410351289</c:v>
                </c:pt>
                <c:pt idx="148">
                  <c:v>9357.7233291496668</c:v>
                </c:pt>
                <c:pt idx="149">
                  <c:v>9356.6392138774063</c:v>
                </c:pt>
                <c:pt idx="150">
                  <c:v>9355.5589682716873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2018'!$AA$155:$AA$305</c:f>
              <c:numCache>
                <c:formatCode>#,##0</c:formatCode>
                <c:ptCount val="151"/>
                <c:pt idx="0">
                  <c:v>10094.802755165936</c:v>
                </c:pt>
                <c:pt idx="1">
                  <c:v>10093.222726561276</c:v>
                </c:pt>
                <c:pt idx="2">
                  <c:v>10091.959059751478</c:v>
                </c:pt>
                <c:pt idx="3">
                  <c:v>10090.379921136633</c:v>
                </c:pt>
                <c:pt idx="4">
                  <c:v>10089.116966017898</c:v>
                </c:pt>
                <c:pt idx="5">
                  <c:v>10087.538716641116</c:v>
                </c:pt>
                <c:pt idx="6">
                  <c:v>10086.276472612382</c:v>
                </c:pt>
                <c:pt idx="7">
                  <c:v>10085.014544430891</c:v>
                </c:pt>
                <c:pt idx="8">
                  <c:v>10083.437578183639</c:v>
                </c:pt>
                <c:pt idx="9">
                  <c:v>10082.176360225141</c:v>
                </c:pt>
                <c:pt idx="10">
                  <c:v>10080.915457728865</c:v>
                </c:pt>
                <c:pt idx="11">
                  <c:v>10079.339773046984</c:v>
                </c:pt>
                <c:pt idx="12">
                  <c:v>10078.079579908106</c:v>
                </c:pt>
                <c:pt idx="13">
                  <c:v>10076.819701847047</c:v>
                </c:pt>
                <c:pt idx="14">
                  <c:v>10075.560138745665</c:v>
                </c:pt>
                <c:pt idx="15">
                  <c:v>10073.986127601074</c:v>
                </c:pt>
                <c:pt idx="16">
                  <c:v>10072.727272727274</c:v>
                </c:pt>
                <c:pt idx="17">
                  <c:v>10071.468732429561</c:v>
                </c:pt>
                <c:pt idx="18">
                  <c:v>10070.210506590043</c:v>
                </c:pt>
                <c:pt idx="19">
                  <c:v>10068.952595090876</c:v>
                </c:pt>
                <c:pt idx="20">
                  <c:v>10067.694997814275</c:v>
                </c:pt>
                <c:pt idx="21">
                  <c:v>10066.437714642523</c:v>
                </c:pt>
                <c:pt idx="22">
                  <c:v>10065.180745457952</c:v>
                </c:pt>
                <c:pt idx="23">
                  <c:v>10063.924090142957</c:v>
                </c:pt>
                <c:pt idx="24">
                  <c:v>10062.667748579988</c:v>
                </c:pt>
                <c:pt idx="25">
                  <c:v>10061.411720651564</c:v>
                </c:pt>
                <c:pt idx="26">
                  <c:v>10060.156006240251</c:v>
                </c:pt>
                <c:pt idx="27">
                  <c:v>10058.900605228677</c:v>
                </c:pt>
                <c:pt idx="28">
                  <c:v>10057.645517499532</c:v>
                </c:pt>
                <c:pt idx="29">
                  <c:v>10056.390742935562</c:v>
                </c:pt>
                <c:pt idx="30">
                  <c:v>10055.449867456729</c:v>
                </c:pt>
                <c:pt idx="31">
                  <c:v>10054.195640649848</c:v>
                </c:pt>
                <c:pt idx="32">
                  <c:v>10052.941726685998</c:v>
                </c:pt>
                <c:pt idx="33">
                  <c:v>10051.688125448141</c:v>
                </c:pt>
                <c:pt idx="34">
                  <c:v>10050.4348368193</c:v>
                </c:pt>
                <c:pt idx="35">
                  <c:v>10049.495075427003</c:v>
                </c:pt>
                <c:pt idx="36">
                  <c:v>10048.242333582648</c:v>
                </c:pt>
                <c:pt idx="37">
                  <c:v>10046.989904025926</c:v>
                </c:pt>
                <c:pt idx="38">
                  <c:v>10046.050786726904</c:v>
                </c:pt>
                <c:pt idx="39">
                  <c:v>10044.79890339263</c:v>
                </c:pt>
                <c:pt idx="40">
                  <c:v>10043.547332025044</c:v>
                </c:pt>
                <c:pt idx="41">
                  <c:v>10042.608858157353</c:v>
                </c:pt>
                <c:pt idx="42">
                  <c:v>10041.357832450951</c:v>
                </c:pt>
                <c:pt idx="43">
                  <c:v>10040.419767695326</c:v>
                </c:pt>
                <c:pt idx="44">
                  <c:v>10039.169287293334</c:v>
                </c:pt>
                <c:pt idx="45">
                  <c:v>10038.231631382318</c:v>
                </c:pt>
                <c:pt idx="46">
                  <c:v>10036.981695928278</c:v>
                </c:pt>
                <c:pt idx="47">
                  <c:v>10035.732071713148</c:v>
                </c:pt>
                <c:pt idx="48">
                  <c:v>10034.795057732408</c:v>
                </c:pt>
                <c:pt idx="49">
                  <c:v>10033.858218709156</c:v>
                </c:pt>
                <c:pt idx="50">
                  <c:v>10032.609372082894</c:v>
                </c:pt>
                <c:pt idx="51">
                  <c:v>10031.672941103265</c:v>
                </c:pt>
                <c:pt idx="52">
                  <c:v>10030.424638357443</c:v>
                </c:pt>
                <c:pt idx="53">
                  <c:v>10029.488615154907</c:v>
                </c:pt>
                <c:pt idx="54">
                  <c:v>10028.240855934311</c:v>
                </c:pt>
                <c:pt idx="55">
                  <c:v>10027.305240242575</c:v>
                </c:pt>
                <c:pt idx="56">
                  <c:v>10026.369799116859</c:v>
                </c:pt>
                <c:pt idx="57">
                  <c:v>10025.12281574529</c:v>
                </c:pt>
                <c:pt idx="58">
                  <c:v>10024.18778175035</c:v>
                </c:pt>
                <c:pt idx="59">
                  <c:v>10023.252922158666</c:v>
                </c:pt>
                <c:pt idx="60">
                  <c:v>10022.318236921452</c:v>
                </c:pt>
                <c:pt idx="61">
                  <c:v>10021.072261072262</c:v>
                </c:pt>
                <c:pt idx="62">
                  <c:v>10020.137982472497</c:v>
                </c:pt>
                <c:pt idx="63">
                  <c:v>10019.203878064698</c:v>
                </c:pt>
                <c:pt idx="64">
                  <c:v>10018.26994780015</c:v>
                </c:pt>
                <c:pt idx="65">
                  <c:v>10017.024978252764</c:v>
                </c:pt>
                <c:pt idx="66">
                  <c:v>10016.091454133142</c:v>
                </c:pt>
                <c:pt idx="67">
                  <c:v>10015.158103994532</c:v>
                </c:pt>
                <c:pt idx="68">
                  <c:v>10014.224927788302</c:v>
                </c:pt>
                <c:pt idx="69">
                  <c:v>10013.291925465837</c:v>
                </c:pt>
                <c:pt idx="70">
                  <c:v>10012.359096978542</c:v>
                </c:pt>
                <c:pt idx="71">
                  <c:v>10011.115595988449</c:v>
                </c:pt>
                <c:pt idx="72">
                  <c:v>10010.183172927662</c:v>
                </c:pt>
                <c:pt idx="73">
                  <c:v>10009.250923540185</c:v>
                </c:pt>
                <c:pt idx="74">
                  <c:v>10008.318847777502</c:v>
                </c:pt>
                <c:pt idx="75">
                  <c:v>10007.38694559111</c:v>
                </c:pt>
                <c:pt idx="76">
                  <c:v>10006.455216932531</c:v>
                </c:pt>
                <c:pt idx="77">
                  <c:v>10005.523661753297</c:v>
                </c:pt>
                <c:pt idx="78">
                  <c:v>10004.592280004965</c:v>
                </c:pt>
                <c:pt idx="79">
                  <c:v>10003.661071639104</c:v>
                </c:pt>
                <c:pt idx="80">
                  <c:v>10002.730036607309</c:v>
                </c:pt>
                <c:pt idx="81">
                  <c:v>10001.799174861184</c:v>
                </c:pt>
                <c:pt idx="82">
                  <c:v>10000.868486352356</c:v>
                </c:pt>
                <c:pt idx="83">
                  <c:v>9999.937971032472</c:v>
                </c:pt>
                <c:pt idx="84">
                  <c:v>9999.0076288531909</c:v>
                </c:pt>
                <c:pt idx="85">
                  <c:v>9998.077459766193</c:v>
                </c:pt>
                <c:pt idx="86">
                  <c:v>9997.1474637231786</c:v>
                </c:pt>
                <c:pt idx="87">
                  <c:v>9996.2176406758626</c:v>
                </c:pt>
                <c:pt idx="88">
                  <c:v>9995.2879905759801</c:v>
                </c:pt>
                <c:pt idx="89">
                  <c:v>9994.6683199008057</c:v>
                </c:pt>
                <c:pt idx="90">
                  <c:v>9993.7389579394367</c:v>
                </c:pt>
                <c:pt idx="91">
                  <c:v>9992.8097687968766</c:v>
                </c:pt>
                <c:pt idx="92">
                  <c:v>9991.8807524249278</c:v>
                </c:pt>
                <c:pt idx="93">
                  <c:v>9990.9519087754088</c:v>
                </c:pt>
                <c:pt idx="94">
                  <c:v>9990.0232378001547</c:v>
                </c:pt>
                <c:pt idx="95">
                  <c:v>9989.0947394510204</c:v>
                </c:pt>
                <c:pt idx="96">
                  <c:v>9988.4758364312256</c:v>
                </c:pt>
                <c:pt idx="97">
                  <c:v>9987.5476256853453</c:v>
                </c:pt>
                <c:pt idx="98">
                  <c:v>9986.6195874372788</c:v>
                </c:pt>
                <c:pt idx="99">
                  <c:v>9985.6917216389484</c:v>
                </c:pt>
                <c:pt idx="100">
                  <c:v>9985.0732402217345</c:v>
                </c:pt>
                <c:pt idx="101">
                  <c:v>9984.1456617328313</c:v>
                </c:pt>
                <c:pt idx="102">
                  <c:v>9983.2182555655327</c:v>
                </c:pt>
                <c:pt idx="103">
                  <c:v>9982.2910216718283</c:v>
                </c:pt>
                <c:pt idx="104">
                  <c:v>9981.6729614265369</c:v>
                </c:pt>
                <c:pt idx="105">
                  <c:v>9980.7460145488312</c:v>
                </c:pt>
                <c:pt idx="106">
                  <c:v>9979.819239816763</c:v>
                </c:pt>
                <c:pt idx="107">
                  <c:v>9979.2014856081696</c:v>
                </c:pt>
                <c:pt idx="108">
                  <c:v>9978.2749976789528</c:v>
                </c:pt>
                <c:pt idx="109">
                  <c:v>9977.3486817675439</c:v>
                </c:pt>
                <c:pt idx="110">
                  <c:v>9976.7312333684022</c:v>
                </c:pt>
                <c:pt idx="111">
                  <c:v>9975.8052040469047</c:v>
                </c:pt>
                <c:pt idx="112">
                  <c:v>9974.8793466155184</c:v>
                </c:pt>
                <c:pt idx="113">
                  <c:v>9974.2622037988003</c:v>
                </c:pt>
                <c:pt idx="114">
                  <c:v>9973.3366327445947</c:v>
                </c:pt>
                <c:pt idx="115">
                  <c:v>9972.719680801707</c:v>
                </c:pt>
                <c:pt idx="116">
                  <c:v>9971.7943959918339</c:v>
                </c:pt>
                <c:pt idx="117">
                  <c:v>9970.8692828648291</c:v>
                </c:pt>
                <c:pt idx="118">
                  <c:v>9970.252636135936</c:v>
                </c:pt>
                <c:pt idx="119">
                  <c:v>9969.3278090408767</c:v>
                </c:pt>
                <c:pt idx="120">
                  <c:v>9968.7113529557264</c:v>
                </c:pt>
                <c:pt idx="121">
                  <c:v>9967.7868117599774</c:v>
                </c:pt>
                <c:pt idx="122">
                  <c:v>9967.1705462301779</c:v>
                </c:pt>
                <c:pt idx="123">
                  <c:v>9966.2462908011876</c:v>
                </c:pt>
                <c:pt idx="124">
                  <c:v>9965.6302157383943</c:v>
                </c:pt>
                <c:pt idx="125">
                  <c:v>9964.7062459436911</c:v>
                </c:pt>
                <c:pt idx="126">
                  <c:v>9964.0903612596176</c:v>
                </c:pt>
                <c:pt idx="127">
                  <c:v>9963.1666769668118</c:v>
                </c:pt>
                <c:pt idx="128">
                  <c:v>9962.5509825732297</c:v>
                </c:pt>
                <c:pt idx="129">
                  <c:v>9961.6275836500154</c:v>
                </c:pt>
                <c:pt idx="130">
                  <c:v>9961.0120794587419</c:v>
                </c:pt>
                <c:pt idx="131">
                  <c:v>9960.0889657728894</c:v>
                </c:pt>
                <c:pt idx="132">
                  <c:v>9959.4736516958037</c:v>
                </c:pt>
                <c:pt idx="133">
                  <c:v>9958.5508231151744</c:v>
                </c:pt>
                <c:pt idx="134">
                  <c:v>9957.9356990642082</c:v>
                </c:pt>
                <c:pt idx="135">
                  <c:v>9957.0131554567361</c:v>
                </c:pt>
                <c:pt idx="136">
                  <c:v>9956.398221343874</c:v>
                </c:pt>
                <c:pt idx="137">
                  <c:v>9955.7833631816211</c:v>
                </c:pt>
                <c:pt idx="138">
                  <c:v>9954.8612183148598</c:v>
                </c:pt>
                <c:pt idx="139">
                  <c:v>9954.2465499675836</c:v>
                </c:pt>
                <c:pt idx="140">
                  <c:v>9953.3246897573626</c:v>
                </c:pt>
                <c:pt idx="141">
                  <c:v>9952.7102111371769</c:v>
                </c:pt>
                <c:pt idx="142">
                  <c:v>9952.095808383232</c:v>
                </c:pt>
                <c:pt idx="143">
                  <c:v>9951.174346470787</c:v>
                </c:pt>
                <c:pt idx="144">
                  <c:v>9950.5601333209888</c:v>
                </c:pt>
                <c:pt idx="145">
                  <c:v>9949.9459959882734</c:v>
                </c:pt>
                <c:pt idx="146">
                  <c:v>9949.0249321155261</c:v>
                </c:pt>
                <c:pt idx="147">
                  <c:v>9948.4109842641174</c:v>
                </c:pt>
                <c:pt idx="148">
                  <c:v>9947.797112180675</c:v>
                </c:pt>
                <c:pt idx="149">
                  <c:v>9946.8764460897728</c:v>
                </c:pt>
                <c:pt idx="150">
                  <c:v>9946.2627633649008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2018'!$AB$155:$AB$305</c:f>
              <c:numCache>
                <c:formatCode>#,##0</c:formatCode>
                <c:ptCount val="151"/>
                <c:pt idx="0">
                  <c:v>9918.545454545454</c:v>
                </c:pt>
                <c:pt idx="1">
                  <c:v>9918.545454545454</c:v>
                </c:pt>
                <c:pt idx="2">
                  <c:v>9918.545454545454</c:v>
                </c:pt>
                <c:pt idx="3">
                  <c:v>9918.545454545454</c:v>
                </c:pt>
                <c:pt idx="4">
                  <c:v>9918.545454545454</c:v>
                </c:pt>
                <c:pt idx="5">
                  <c:v>9918.545454545454</c:v>
                </c:pt>
                <c:pt idx="6">
                  <c:v>9918.545454545454</c:v>
                </c:pt>
                <c:pt idx="7">
                  <c:v>9918.545454545454</c:v>
                </c:pt>
                <c:pt idx="8">
                  <c:v>9918.545454545454</c:v>
                </c:pt>
                <c:pt idx="9">
                  <c:v>9918.545454545454</c:v>
                </c:pt>
                <c:pt idx="10">
                  <c:v>9918.545454545454</c:v>
                </c:pt>
                <c:pt idx="11">
                  <c:v>9918.545454545454</c:v>
                </c:pt>
                <c:pt idx="12">
                  <c:v>9918.545454545454</c:v>
                </c:pt>
                <c:pt idx="13">
                  <c:v>9918.545454545454</c:v>
                </c:pt>
                <c:pt idx="14">
                  <c:v>9918.545454545454</c:v>
                </c:pt>
                <c:pt idx="15">
                  <c:v>9918.545454545454</c:v>
                </c:pt>
                <c:pt idx="16">
                  <c:v>9918.545454545454</c:v>
                </c:pt>
                <c:pt idx="17">
                  <c:v>9918.545454545454</c:v>
                </c:pt>
                <c:pt idx="18">
                  <c:v>9918.545454545454</c:v>
                </c:pt>
                <c:pt idx="19">
                  <c:v>9918.545454545454</c:v>
                </c:pt>
                <c:pt idx="20">
                  <c:v>9918.545454545454</c:v>
                </c:pt>
                <c:pt idx="21">
                  <c:v>9918.545454545454</c:v>
                </c:pt>
                <c:pt idx="22">
                  <c:v>9918.545454545454</c:v>
                </c:pt>
                <c:pt idx="23">
                  <c:v>9918.545454545454</c:v>
                </c:pt>
                <c:pt idx="24">
                  <c:v>9918.545454545454</c:v>
                </c:pt>
                <c:pt idx="25">
                  <c:v>9918.545454545454</c:v>
                </c:pt>
                <c:pt idx="26">
                  <c:v>9918.545454545454</c:v>
                </c:pt>
                <c:pt idx="27">
                  <c:v>9918.545454545454</c:v>
                </c:pt>
                <c:pt idx="28">
                  <c:v>9918.545454545454</c:v>
                </c:pt>
                <c:pt idx="29">
                  <c:v>9918.545454545454</c:v>
                </c:pt>
                <c:pt idx="30">
                  <c:v>9918.545454545454</c:v>
                </c:pt>
                <c:pt idx="31">
                  <c:v>9918.545454545454</c:v>
                </c:pt>
                <c:pt idx="32">
                  <c:v>9918.545454545454</c:v>
                </c:pt>
                <c:pt idx="33">
                  <c:v>9918.545454545454</c:v>
                </c:pt>
                <c:pt idx="34">
                  <c:v>9918.545454545454</c:v>
                </c:pt>
                <c:pt idx="35">
                  <c:v>9918.545454545454</c:v>
                </c:pt>
                <c:pt idx="36">
                  <c:v>9918.545454545454</c:v>
                </c:pt>
                <c:pt idx="37">
                  <c:v>9918.545454545454</c:v>
                </c:pt>
                <c:pt idx="38">
                  <c:v>9918.545454545454</c:v>
                </c:pt>
                <c:pt idx="39">
                  <c:v>9918.545454545454</c:v>
                </c:pt>
                <c:pt idx="40">
                  <c:v>9918.545454545454</c:v>
                </c:pt>
                <c:pt idx="41">
                  <c:v>9918.545454545454</c:v>
                </c:pt>
                <c:pt idx="42">
                  <c:v>9918.545454545454</c:v>
                </c:pt>
                <c:pt idx="43">
                  <c:v>9918.545454545454</c:v>
                </c:pt>
                <c:pt idx="44">
                  <c:v>9918.545454545454</c:v>
                </c:pt>
                <c:pt idx="45">
                  <c:v>9918.545454545454</c:v>
                </c:pt>
                <c:pt idx="46">
                  <c:v>9918.545454545454</c:v>
                </c:pt>
                <c:pt idx="47">
                  <c:v>9918.545454545454</c:v>
                </c:pt>
                <c:pt idx="48">
                  <c:v>9918.545454545454</c:v>
                </c:pt>
                <c:pt idx="49">
                  <c:v>9918.545454545454</c:v>
                </c:pt>
                <c:pt idx="50">
                  <c:v>9918.545454545454</c:v>
                </c:pt>
                <c:pt idx="51">
                  <c:v>9918.545454545454</c:v>
                </c:pt>
                <c:pt idx="52">
                  <c:v>9918.545454545454</c:v>
                </c:pt>
                <c:pt idx="53">
                  <c:v>9918.545454545454</c:v>
                </c:pt>
                <c:pt idx="54">
                  <c:v>9918.545454545454</c:v>
                </c:pt>
                <c:pt idx="55">
                  <c:v>9918.545454545454</c:v>
                </c:pt>
                <c:pt idx="56">
                  <c:v>9918.545454545454</c:v>
                </c:pt>
                <c:pt idx="57">
                  <c:v>9918.545454545454</c:v>
                </c:pt>
                <c:pt idx="58">
                  <c:v>9918.545454545454</c:v>
                </c:pt>
                <c:pt idx="59">
                  <c:v>9918.545454545454</c:v>
                </c:pt>
                <c:pt idx="60">
                  <c:v>9918.545454545454</c:v>
                </c:pt>
                <c:pt idx="61">
                  <c:v>9918.545454545454</c:v>
                </c:pt>
                <c:pt idx="62">
                  <c:v>9918.545454545454</c:v>
                </c:pt>
                <c:pt idx="63">
                  <c:v>9918.545454545454</c:v>
                </c:pt>
                <c:pt idx="64">
                  <c:v>9918.545454545454</c:v>
                </c:pt>
                <c:pt idx="65">
                  <c:v>9918.545454545454</c:v>
                </c:pt>
                <c:pt idx="66">
                  <c:v>9918.545454545454</c:v>
                </c:pt>
                <c:pt idx="67">
                  <c:v>9918.545454545454</c:v>
                </c:pt>
                <c:pt idx="68">
                  <c:v>9918.545454545454</c:v>
                </c:pt>
                <c:pt idx="69">
                  <c:v>9918.545454545454</c:v>
                </c:pt>
                <c:pt idx="70">
                  <c:v>9918.545454545454</c:v>
                </c:pt>
                <c:pt idx="71">
                  <c:v>9918.545454545454</c:v>
                </c:pt>
                <c:pt idx="72">
                  <c:v>9918.545454545454</c:v>
                </c:pt>
                <c:pt idx="73">
                  <c:v>9918.545454545454</c:v>
                </c:pt>
                <c:pt idx="74">
                  <c:v>9918.545454545454</c:v>
                </c:pt>
                <c:pt idx="75">
                  <c:v>9918.545454545454</c:v>
                </c:pt>
                <c:pt idx="76">
                  <c:v>9918.545454545454</c:v>
                </c:pt>
                <c:pt idx="77">
                  <c:v>9918.545454545454</c:v>
                </c:pt>
                <c:pt idx="78">
                  <c:v>9918.545454545454</c:v>
                </c:pt>
                <c:pt idx="79">
                  <c:v>9918.545454545454</c:v>
                </c:pt>
                <c:pt idx="80">
                  <c:v>9918.545454545454</c:v>
                </c:pt>
                <c:pt idx="81">
                  <c:v>9918.545454545454</c:v>
                </c:pt>
                <c:pt idx="82">
                  <c:v>9918.545454545454</c:v>
                </c:pt>
                <c:pt idx="83">
                  <c:v>9918.545454545454</c:v>
                </c:pt>
                <c:pt idx="84">
                  <c:v>9918.545454545454</c:v>
                </c:pt>
                <c:pt idx="85">
                  <c:v>9918.545454545454</c:v>
                </c:pt>
                <c:pt idx="86">
                  <c:v>9918.545454545454</c:v>
                </c:pt>
                <c:pt idx="87">
                  <c:v>9918.545454545454</c:v>
                </c:pt>
                <c:pt idx="88">
                  <c:v>9918.545454545454</c:v>
                </c:pt>
                <c:pt idx="89">
                  <c:v>9918.545454545454</c:v>
                </c:pt>
                <c:pt idx="90">
                  <c:v>9918.545454545454</c:v>
                </c:pt>
                <c:pt idx="91">
                  <c:v>9918.545454545454</c:v>
                </c:pt>
                <c:pt idx="92">
                  <c:v>9918.545454545454</c:v>
                </c:pt>
                <c:pt idx="93">
                  <c:v>9918.545454545454</c:v>
                </c:pt>
                <c:pt idx="94">
                  <c:v>9918.545454545454</c:v>
                </c:pt>
                <c:pt idx="95">
                  <c:v>9918.545454545454</c:v>
                </c:pt>
                <c:pt idx="96">
                  <c:v>9918.545454545454</c:v>
                </c:pt>
                <c:pt idx="97">
                  <c:v>9918.545454545454</c:v>
                </c:pt>
                <c:pt idx="98">
                  <c:v>9918.545454545454</c:v>
                </c:pt>
                <c:pt idx="99">
                  <c:v>9918.545454545454</c:v>
                </c:pt>
                <c:pt idx="100">
                  <c:v>9918.545454545454</c:v>
                </c:pt>
                <c:pt idx="101">
                  <c:v>9918.545454545454</c:v>
                </c:pt>
                <c:pt idx="102">
                  <c:v>9918.545454545454</c:v>
                </c:pt>
                <c:pt idx="103">
                  <c:v>9918.545454545454</c:v>
                </c:pt>
                <c:pt idx="104">
                  <c:v>9918.545454545454</c:v>
                </c:pt>
                <c:pt idx="105">
                  <c:v>9918.545454545454</c:v>
                </c:pt>
                <c:pt idx="106">
                  <c:v>9918.545454545454</c:v>
                </c:pt>
                <c:pt idx="107">
                  <c:v>9918.545454545454</c:v>
                </c:pt>
                <c:pt idx="108">
                  <c:v>9918.545454545454</c:v>
                </c:pt>
                <c:pt idx="109">
                  <c:v>9918.545454545454</c:v>
                </c:pt>
                <c:pt idx="110">
                  <c:v>9918.545454545454</c:v>
                </c:pt>
                <c:pt idx="111">
                  <c:v>9918.545454545454</c:v>
                </c:pt>
                <c:pt idx="112">
                  <c:v>9918.545454545454</c:v>
                </c:pt>
                <c:pt idx="113">
                  <c:v>9918.545454545454</c:v>
                </c:pt>
                <c:pt idx="114">
                  <c:v>9918.545454545454</c:v>
                </c:pt>
                <c:pt idx="115">
                  <c:v>9918.545454545454</c:v>
                </c:pt>
                <c:pt idx="116">
                  <c:v>9918.545454545454</c:v>
                </c:pt>
                <c:pt idx="117">
                  <c:v>9918.545454545454</c:v>
                </c:pt>
                <c:pt idx="118">
                  <c:v>9918.545454545454</c:v>
                </c:pt>
                <c:pt idx="119">
                  <c:v>9918.545454545454</c:v>
                </c:pt>
                <c:pt idx="120">
                  <c:v>9918.545454545454</c:v>
                </c:pt>
                <c:pt idx="121">
                  <c:v>9918.545454545454</c:v>
                </c:pt>
                <c:pt idx="122">
                  <c:v>9918.545454545454</c:v>
                </c:pt>
                <c:pt idx="123">
                  <c:v>9918.545454545454</c:v>
                </c:pt>
                <c:pt idx="124">
                  <c:v>9918.545454545454</c:v>
                </c:pt>
                <c:pt idx="125">
                  <c:v>9918.545454545454</c:v>
                </c:pt>
                <c:pt idx="126">
                  <c:v>9918.545454545454</c:v>
                </c:pt>
                <c:pt idx="127">
                  <c:v>9918.545454545454</c:v>
                </c:pt>
                <c:pt idx="128">
                  <c:v>9918.545454545454</c:v>
                </c:pt>
                <c:pt idx="129">
                  <c:v>9918.545454545454</c:v>
                </c:pt>
                <c:pt idx="130">
                  <c:v>9918.545454545454</c:v>
                </c:pt>
                <c:pt idx="131">
                  <c:v>9918.545454545454</c:v>
                </c:pt>
                <c:pt idx="132">
                  <c:v>9918.545454545454</c:v>
                </c:pt>
                <c:pt idx="133">
                  <c:v>9918.545454545454</c:v>
                </c:pt>
                <c:pt idx="134">
                  <c:v>9918.545454545454</c:v>
                </c:pt>
                <c:pt idx="135">
                  <c:v>9918.545454545454</c:v>
                </c:pt>
                <c:pt idx="136">
                  <c:v>9918.545454545454</c:v>
                </c:pt>
                <c:pt idx="137">
                  <c:v>9918.545454545454</c:v>
                </c:pt>
                <c:pt idx="138">
                  <c:v>9918.545454545454</c:v>
                </c:pt>
                <c:pt idx="139">
                  <c:v>9918.545454545454</c:v>
                </c:pt>
                <c:pt idx="140">
                  <c:v>9918.545454545454</c:v>
                </c:pt>
                <c:pt idx="141">
                  <c:v>9918.545454545454</c:v>
                </c:pt>
                <c:pt idx="142">
                  <c:v>9918.545454545454</c:v>
                </c:pt>
                <c:pt idx="143">
                  <c:v>9918.545454545454</c:v>
                </c:pt>
                <c:pt idx="144">
                  <c:v>9918.545454545454</c:v>
                </c:pt>
                <c:pt idx="145">
                  <c:v>9918.545454545454</c:v>
                </c:pt>
                <c:pt idx="146">
                  <c:v>9918.545454545454</c:v>
                </c:pt>
                <c:pt idx="147">
                  <c:v>9918.545454545454</c:v>
                </c:pt>
                <c:pt idx="148">
                  <c:v>9918.545454545454</c:v>
                </c:pt>
                <c:pt idx="149">
                  <c:v>9918.545454545454</c:v>
                </c:pt>
                <c:pt idx="150">
                  <c:v>9918.545454545454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2018'!$AC$155:$AC$305</c:f>
              <c:numCache>
                <c:formatCode>#,##0</c:formatCode>
                <c:ptCount val="151"/>
                <c:pt idx="0">
                  <c:v>9555.4274735830932</c:v>
                </c:pt>
                <c:pt idx="1">
                  <c:v>9552.3687580025617</c:v>
                </c:pt>
                <c:pt idx="2">
                  <c:v>9549.3119999999999</c:v>
                </c:pt>
                <c:pt idx="3">
                  <c:v>9549.3119999999999</c:v>
                </c:pt>
                <c:pt idx="4">
                  <c:v>9546.2571976967374</c:v>
                </c:pt>
                <c:pt idx="5">
                  <c:v>9543.2043492165012</c:v>
                </c:pt>
                <c:pt idx="6">
                  <c:v>9543.2043492165012</c:v>
                </c:pt>
                <c:pt idx="7">
                  <c:v>9540.1534526854211</c:v>
                </c:pt>
                <c:pt idx="8">
                  <c:v>9537.1045062320227</c:v>
                </c:pt>
                <c:pt idx="9">
                  <c:v>9534.0575079872197</c:v>
                </c:pt>
                <c:pt idx="10">
                  <c:v>9534.0575079872197</c:v>
                </c:pt>
                <c:pt idx="11">
                  <c:v>9531.0124560843178</c:v>
                </c:pt>
                <c:pt idx="12">
                  <c:v>9527.969348659004</c:v>
                </c:pt>
                <c:pt idx="13">
                  <c:v>9527.969348659004</c:v>
                </c:pt>
                <c:pt idx="14">
                  <c:v>9524.9281838493462</c:v>
                </c:pt>
                <c:pt idx="15">
                  <c:v>9521.8889597957877</c:v>
                </c:pt>
                <c:pt idx="16">
                  <c:v>9521.8889597957877</c:v>
                </c:pt>
                <c:pt idx="17">
                  <c:v>9518.8516746411478</c:v>
                </c:pt>
                <c:pt idx="18">
                  <c:v>9515.8163265306121</c:v>
                </c:pt>
                <c:pt idx="19">
                  <c:v>9515.8163265306121</c:v>
                </c:pt>
                <c:pt idx="20">
                  <c:v>9512.7829136117307</c:v>
                </c:pt>
                <c:pt idx="21">
                  <c:v>9509.7514340344169</c:v>
                </c:pt>
                <c:pt idx="22">
                  <c:v>9509.7514340344169</c:v>
                </c:pt>
                <c:pt idx="23">
                  <c:v>9506.7218859509394</c:v>
                </c:pt>
                <c:pt idx="24">
                  <c:v>9503.6942675159244</c:v>
                </c:pt>
                <c:pt idx="25">
                  <c:v>9503.6942675159244</c:v>
                </c:pt>
                <c:pt idx="26">
                  <c:v>9500.6685768863426</c:v>
                </c:pt>
                <c:pt idx="27">
                  <c:v>9500.6685768863426</c:v>
                </c:pt>
                <c:pt idx="28">
                  <c:v>9497.6448122215152</c:v>
                </c:pt>
                <c:pt idx="29">
                  <c:v>9494.6229716831058</c:v>
                </c:pt>
                <c:pt idx="30">
                  <c:v>9494.6229716831058</c:v>
                </c:pt>
                <c:pt idx="31">
                  <c:v>9491.6030534351139</c:v>
                </c:pt>
                <c:pt idx="32">
                  <c:v>9491.6030534351139</c:v>
                </c:pt>
                <c:pt idx="33">
                  <c:v>9488.58505564388</c:v>
                </c:pt>
                <c:pt idx="34">
                  <c:v>9485.5689764780673</c:v>
                </c:pt>
                <c:pt idx="35">
                  <c:v>9485.5689764780673</c:v>
                </c:pt>
                <c:pt idx="36">
                  <c:v>9482.5548141086747</c:v>
                </c:pt>
                <c:pt idx="37">
                  <c:v>9482.5548141086747</c:v>
                </c:pt>
                <c:pt idx="38">
                  <c:v>9479.5425667090221</c:v>
                </c:pt>
                <c:pt idx="39">
                  <c:v>9476.5322324547487</c:v>
                </c:pt>
                <c:pt idx="40">
                  <c:v>9476.5322324547487</c:v>
                </c:pt>
                <c:pt idx="41">
                  <c:v>9473.5238095238092</c:v>
                </c:pt>
                <c:pt idx="42">
                  <c:v>9473.5238095238092</c:v>
                </c:pt>
                <c:pt idx="43">
                  <c:v>9470.5172960964774</c:v>
                </c:pt>
                <c:pt idx="44">
                  <c:v>9467.5126903553301</c:v>
                </c:pt>
                <c:pt idx="45">
                  <c:v>9467.5126903553301</c:v>
                </c:pt>
                <c:pt idx="46">
                  <c:v>9464.5099904852523</c:v>
                </c:pt>
                <c:pt idx="47">
                  <c:v>9464.5099904852523</c:v>
                </c:pt>
                <c:pt idx="48">
                  <c:v>9461.5091946734301</c:v>
                </c:pt>
                <c:pt idx="49">
                  <c:v>9461.5091946734301</c:v>
                </c:pt>
                <c:pt idx="50">
                  <c:v>9458.5103011093506</c:v>
                </c:pt>
                <c:pt idx="51">
                  <c:v>9458.5103011093506</c:v>
                </c:pt>
                <c:pt idx="52">
                  <c:v>9455.513307984791</c:v>
                </c:pt>
                <c:pt idx="53">
                  <c:v>9452.5182134938223</c:v>
                </c:pt>
                <c:pt idx="54">
                  <c:v>9452.5182134938223</c:v>
                </c:pt>
                <c:pt idx="55">
                  <c:v>9449.5250158328054</c:v>
                </c:pt>
                <c:pt idx="56">
                  <c:v>9449.5250158328054</c:v>
                </c:pt>
                <c:pt idx="57">
                  <c:v>9446.5337132003806</c:v>
                </c:pt>
                <c:pt idx="58">
                  <c:v>9446.5337132003806</c:v>
                </c:pt>
                <c:pt idx="59">
                  <c:v>9443.5443037974674</c:v>
                </c:pt>
                <c:pt idx="60">
                  <c:v>9443.5443037974674</c:v>
                </c:pt>
                <c:pt idx="61">
                  <c:v>9440.5567858272698</c:v>
                </c:pt>
                <c:pt idx="62">
                  <c:v>9440.5567858272698</c:v>
                </c:pt>
                <c:pt idx="63">
                  <c:v>9437.5711574952566</c:v>
                </c:pt>
                <c:pt idx="64">
                  <c:v>9437.5711574952566</c:v>
                </c:pt>
                <c:pt idx="65">
                  <c:v>9434.5874170091683</c:v>
                </c:pt>
                <c:pt idx="66">
                  <c:v>9434.5874170091683</c:v>
                </c:pt>
                <c:pt idx="67">
                  <c:v>9431.6055625790141</c:v>
                </c:pt>
                <c:pt idx="68">
                  <c:v>9431.6055625790141</c:v>
                </c:pt>
                <c:pt idx="69">
                  <c:v>9428.6255924170619</c:v>
                </c:pt>
                <c:pt idx="70">
                  <c:v>9428.6255924170619</c:v>
                </c:pt>
                <c:pt idx="71">
                  <c:v>9425.647504737839</c:v>
                </c:pt>
                <c:pt idx="72">
                  <c:v>9425.647504737839</c:v>
                </c:pt>
                <c:pt idx="73">
                  <c:v>9422.6712977581301</c:v>
                </c:pt>
                <c:pt idx="74">
                  <c:v>9422.6712977581301</c:v>
                </c:pt>
                <c:pt idx="75">
                  <c:v>9419.69696969697</c:v>
                </c:pt>
                <c:pt idx="76">
                  <c:v>9419.69696969697</c:v>
                </c:pt>
                <c:pt idx="77">
                  <c:v>9416.724518775638</c:v>
                </c:pt>
                <c:pt idx="78">
                  <c:v>9416.724518775638</c:v>
                </c:pt>
                <c:pt idx="79">
                  <c:v>9413.7539432176654</c:v>
                </c:pt>
                <c:pt idx="80">
                  <c:v>9413.7539432176654</c:v>
                </c:pt>
                <c:pt idx="81">
                  <c:v>9410.7852412488173</c:v>
                </c:pt>
                <c:pt idx="82">
                  <c:v>9410.7852412488173</c:v>
                </c:pt>
                <c:pt idx="83">
                  <c:v>9407.8184110970997</c:v>
                </c:pt>
                <c:pt idx="84">
                  <c:v>9407.8184110970997</c:v>
                </c:pt>
                <c:pt idx="85">
                  <c:v>9404.8534509927504</c:v>
                </c:pt>
                <c:pt idx="86">
                  <c:v>9404.8534509927504</c:v>
                </c:pt>
                <c:pt idx="87">
                  <c:v>9401.8903591682429</c:v>
                </c:pt>
                <c:pt idx="88">
                  <c:v>9401.8903591682429</c:v>
                </c:pt>
                <c:pt idx="89">
                  <c:v>9398.929133858268</c:v>
                </c:pt>
                <c:pt idx="90">
                  <c:v>9398.929133858268</c:v>
                </c:pt>
                <c:pt idx="91">
                  <c:v>9395.9697732997483</c:v>
                </c:pt>
                <c:pt idx="92">
                  <c:v>9395.9697732997483</c:v>
                </c:pt>
                <c:pt idx="93">
                  <c:v>9395.9697732997483</c:v>
                </c:pt>
                <c:pt idx="94">
                  <c:v>9393.0122757318222</c:v>
                </c:pt>
                <c:pt idx="95">
                  <c:v>9393.0122757318222</c:v>
                </c:pt>
                <c:pt idx="96">
                  <c:v>9390.056639395847</c:v>
                </c:pt>
                <c:pt idx="97">
                  <c:v>9390.056639395847</c:v>
                </c:pt>
                <c:pt idx="98">
                  <c:v>9387.1028625353883</c:v>
                </c:pt>
                <c:pt idx="99">
                  <c:v>9387.1028625353883</c:v>
                </c:pt>
                <c:pt idx="100">
                  <c:v>9384.1509433962256</c:v>
                </c:pt>
                <c:pt idx="101">
                  <c:v>9384.1509433962256</c:v>
                </c:pt>
                <c:pt idx="102">
                  <c:v>9384.1509433962256</c:v>
                </c:pt>
                <c:pt idx="103">
                  <c:v>9381.2008802263445</c:v>
                </c:pt>
                <c:pt idx="104">
                  <c:v>9381.2008802263445</c:v>
                </c:pt>
                <c:pt idx="105">
                  <c:v>9378.2526712759263</c:v>
                </c:pt>
                <c:pt idx="106">
                  <c:v>9378.2526712759263</c:v>
                </c:pt>
                <c:pt idx="107">
                  <c:v>9375.3063147973608</c:v>
                </c:pt>
                <c:pt idx="108">
                  <c:v>9375.3063147973608</c:v>
                </c:pt>
                <c:pt idx="109">
                  <c:v>9372.3618090452255</c:v>
                </c:pt>
                <c:pt idx="110">
                  <c:v>9372.3618090452255</c:v>
                </c:pt>
                <c:pt idx="111">
                  <c:v>9372.3618090452255</c:v>
                </c:pt>
                <c:pt idx="112">
                  <c:v>9369.419152276294</c:v>
                </c:pt>
                <c:pt idx="113">
                  <c:v>9369.419152276294</c:v>
                </c:pt>
                <c:pt idx="114">
                  <c:v>9366.4783427495295</c:v>
                </c:pt>
                <c:pt idx="115">
                  <c:v>9366.4783427495295</c:v>
                </c:pt>
                <c:pt idx="116">
                  <c:v>9366.4783427495295</c:v>
                </c:pt>
                <c:pt idx="117">
                  <c:v>9363.5393787260746</c:v>
                </c:pt>
                <c:pt idx="118">
                  <c:v>9363.5393787260746</c:v>
                </c:pt>
                <c:pt idx="119">
                  <c:v>9360.6022584692601</c:v>
                </c:pt>
                <c:pt idx="120">
                  <c:v>9360.6022584692601</c:v>
                </c:pt>
                <c:pt idx="121">
                  <c:v>9357.6669802445904</c:v>
                </c:pt>
                <c:pt idx="122">
                  <c:v>9357.6669802445904</c:v>
                </c:pt>
                <c:pt idx="123">
                  <c:v>9357.6669802445904</c:v>
                </c:pt>
                <c:pt idx="124">
                  <c:v>9354.7335423197492</c:v>
                </c:pt>
                <c:pt idx="125">
                  <c:v>9354.7335423197492</c:v>
                </c:pt>
                <c:pt idx="126">
                  <c:v>9351.8019429645883</c:v>
                </c:pt>
                <c:pt idx="127">
                  <c:v>9351.8019429645883</c:v>
                </c:pt>
                <c:pt idx="128">
                  <c:v>9351.8019429645883</c:v>
                </c:pt>
                <c:pt idx="129">
                  <c:v>9348.8721804511279</c:v>
                </c:pt>
                <c:pt idx="130">
                  <c:v>9348.8721804511279</c:v>
                </c:pt>
                <c:pt idx="131">
                  <c:v>9345.9442530535543</c:v>
                </c:pt>
                <c:pt idx="132">
                  <c:v>9345.9442530535543</c:v>
                </c:pt>
                <c:pt idx="133">
                  <c:v>9345.9442530535543</c:v>
                </c:pt>
                <c:pt idx="134">
                  <c:v>9343.0181590482152</c:v>
                </c:pt>
                <c:pt idx="135">
                  <c:v>9343.0181590482152</c:v>
                </c:pt>
                <c:pt idx="136">
                  <c:v>9343.0181590482152</c:v>
                </c:pt>
                <c:pt idx="137">
                  <c:v>9340.0938967136153</c:v>
                </c:pt>
                <c:pt idx="138">
                  <c:v>9340.0938967136153</c:v>
                </c:pt>
                <c:pt idx="139">
                  <c:v>9337.1714643304131</c:v>
                </c:pt>
                <c:pt idx="140">
                  <c:v>9337.1714643304131</c:v>
                </c:pt>
                <c:pt idx="141">
                  <c:v>9337.1714643304131</c:v>
                </c:pt>
                <c:pt idx="142">
                  <c:v>9334.2508601814206</c:v>
                </c:pt>
                <c:pt idx="143">
                  <c:v>9334.2508601814206</c:v>
                </c:pt>
                <c:pt idx="144">
                  <c:v>9331.3320825515948</c:v>
                </c:pt>
                <c:pt idx="145">
                  <c:v>9331.3320825515948</c:v>
                </c:pt>
                <c:pt idx="146">
                  <c:v>9331.3320825515948</c:v>
                </c:pt>
                <c:pt idx="147">
                  <c:v>9328.4151297280405</c:v>
                </c:pt>
                <c:pt idx="148">
                  <c:v>9328.4151297280405</c:v>
                </c:pt>
                <c:pt idx="149">
                  <c:v>9328.4151297280405</c:v>
                </c:pt>
                <c:pt idx="150">
                  <c:v>9325.5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2018'!$AD$155:$AD$305</c:f>
              <c:numCache>
                <c:formatCode>#,##0</c:formatCode>
                <c:ptCount val="151"/>
                <c:pt idx="0">
                  <c:v>8811.0815024771091</c:v>
                </c:pt>
                <c:pt idx="1">
                  <c:v>8808.8791156704301</c:v>
                </c:pt>
                <c:pt idx="2">
                  <c:v>8806.6923560302403</c:v>
                </c:pt>
                <c:pt idx="3">
                  <c:v>8804.5210106838022</c:v>
                </c:pt>
                <c:pt idx="4">
                  <c:v>8802.3648710276757</c:v>
                </c:pt>
                <c:pt idx="5">
                  <c:v>8800.2237326150207</c:v>
                </c:pt>
                <c:pt idx="6">
                  <c:v>8798.0973950465304</c:v>
                </c:pt>
                <c:pt idx="7">
                  <c:v>8795.9856618649428</c:v>
                </c:pt>
                <c:pt idx="8">
                  <c:v>8793.8883404529442</c:v>
                </c:pt>
                <c:pt idx="9">
                  <c:v>8791.8052419343257</c:v>
                </c:pt>
                <c:pt idx="10">
                  <c:v>8789.7361810783259</c:v>
                </c:pt>
                <c:pt idx="11">
                  <c:v>8787.6809762069606</c:v>
                </c:pt>
                <c:pt idx="12">
                  <c:v>8785.6394491052924</c:v>
                </c:pt>
                <c:pt idx="13">
                  <c:v>8783.611424934501</c:v>
                </c:pt>
                <c:pt idx="14">
                  <c:v>8781.5967321476492</c:v>
                </c:pt>
                <c:pt idx="15">
                  <c:v>8779.5952024080525</c:v>
                </c:pt>
                <c:pt idx="16">
                  <c:v>8777.6066705101584</c:v>
                </c:pt>
                <c:pt idx="17">
                  <c:v>8775.6309743028269</c:v>
                </c:pt>
                <c:pt idx="18">
                  <c:v>8773.6679546149589</c:v>
                </c:pt>
                <c:pt idx="19">
                  <c:v>8771.7174551833414</c:v>
                </c:pt>
                <c:pt idx="20">
                  <c:v>8769.7793225826736</c:v>
                </c:pt>
                <c:pt idx="21">
                  <c:v>8767.8534061576811</c:v>
                </c:pt>
                <c:pt idx="22">
                  <c:v>8765.9395579572119</c:v>
                </c:pt>
                <c:pt idx="23">
                  <c:v>8764.0376326703081</c:v>
                </c:pt>
                <c:pt idx="24">
                  <c:v>8762.147487564127</c:v>
                </c:pt>
                <c:pt idx="25">
                  <c:v>8760.2689824236822</c:v>
                </c:pt>
                <c:pt idx="26">
                  <c:v>8758.4019794933192</c:v>
                </c:pt>
                <c:pt idx="27">
                  <c:v>8756.5463434198737</c:v>
                </c:pt>
                <c:pt idx="28">
                  <c:v>8754.7019411974725</c:v>
                </c:pt>
                <c:pt idx="29">
                  <c:v>8752.8686421138882</c:v>
                </c:pt>
                <c:pt idx="30">
                  <c:v>8751.046317698414</c:v>
                </c:pt>
                <c:pt idx="31">
                  <c:v>8749.234841671223</c:v>
                </c:pt>
                <c:pt idx="32">
                  <c:v>8747.4340898941191</c:v>
                </c:pt>
                <c:pt idx="33">
                  <c:v>8745.6439403226741</c:v>
                </c:pt>
                <c:pt idx="34">
                  <c:v>8743.8642729596886</c:v>
                </c:pt>
                <c:pt idx="35">
                  <c:v>8742.0949698099284</c:v>
                </c:pt>
                <c:pt idx="36">
                  <c:v>8740.335914836116</c:v>
                </c:pt>
                <c:pt idx="37">
                  <c:v>8738.5869939160893</c:v>
                </c:pt>
                <c:pt idx="38">
                  <c:v>8736.8480948011547</c:v>
                </c:pt>
                <c:pt idx="39">
                  <c:v>8735.1191070755431</c:v>
                </c:pt>
                <c:pt idx="40">
                  <c:v>8733.3999221169597</c:v>
                </c:pt>
                <c:pt idx="41">
                  <c:v>8731.690433058182</c:v>
                </c:pt>
                <c:pt idx="42">
                  <c:v>8729.9905347496788</c:v>
                </c:pt>
                <c:pt idx="43">
                  <c:v>8728.3001237232129</c:v>
                </c:pt>
                <c:pt idx="44">
                  <c:v>8726.6190981564014</c:v>
                </c:pt>
                <c:pt idx="45">
                  <c:v>8724.9473578382076</c:v>
                </c:pt>
                <c:pt idx="46">
                  <c:v>8723.2848041353118</c:v>
                </c:pt>
                <c:pt idx="47">
                  <c:v>8721.6313399593764</c:v>
                </c:pt>
                <c:pt idx="48">
                  <c:v>8719.9868697351212</c:v>
                </c:pt>
                <c:pt idx="49">
                  <c:v>8718.3512993692511</c:v>
                </c:pt>
                <c:pt idx="50">
                  <c:v>8716.7245362201502</c:v>
                </c:pt>
                <c:pt idx="51">
                  <c:v>8715.1064890683465</c:v>
                </c:pt>
                <c:pt idx="52">
                  <c:v>8713.4970680877323</c:v>
                </c:pt>
                <c:pt idx="53">
                  <c:v>8711.8961848174931</c:v>
                </c:pt>
                <c:pt idx="54">
                  <c:v>8710.3037521347578</c:v>
                </c:pt>
                <c:pt idx="55">
                  <c:v>8708.7196842278881</c:v>
                </c:pt>
                <c:pt idx="56">
                  <c:v>8707.1438965704801</c:v>
                </c:pt>
                <c:pt idx="57">
                  <c:v>8705.5763058959674</c:v>
                </c:pt>
                <c:pt idx="58">
                  <c:v>8704.0168301728536</c:v>
                </c:pt>
                <c:pt idx="59">
                  <c:v>8702.4653885805637</c:v>
                </c:pt>
                <c:pt idx="60">
                  <c:v>8700.9219014858591</c:v>
                </c:pt>
                <c:pt idx="61">
                  <c:v>8699.3862904198395</c:v>
                </c:pt>
                <c:pt idx="62">
                  <c:v>8697.8584780554847</c:v>
                </c:pt>
                <c:pt idx="63">
                  <c:v>8696.3383881857408</c:v>
                </c:pt>
                <c:pt idx="64">
                  <c:v>8694.825945702125</c:v>
                </c:pt>
                <c:pt idx="65">
                  <c:v>8693.3210765738368</c:v>
                </c:pt>
                <c:pt idx="66">
                  <c:v>8691.8237078273614</c:v>
                </c:pt>
                <c:pt idx="67">
                  <c:v>8690.3337675265539</c:v>
                </c:pt>
                <c:pt idx="68">
                  <c:v>8688.8511847531845</c:v>
                </c:pt>
                <c:pt idx="69">
                  <c:v>8687.3758895879364</c:v>
                </c:pt>
                <c:pt idx="70">
                  <c:v>8685.9078130918533</c:v>
                </c:pt>
                <c:pt idx="71">
                  <c:v>8684.4468872881989</c:v>
                </c:pt>
                <c:pt idx="72">
                  <c:v>8682.9930451447417</c:v>
                </c:pt>
                <c:pt idx="73">
                  <c:v>8681.5462205564418</c:v>
                </c:pt>
                <c:pt idx="74">
                  <c:v>8680.1063483285307</c:v>
                </c:pt>
                <c:pt idx="75">
                  <c:v>8678.6733641599767</c:v>
                </c:pt>
                <c:pt idx="76">
                  <c:v>8677.2472046273215</c:v>
                </c:pt>
                <c:pt idx="77">
                  <c:v>8675.8278071688728</c:v>
                </c:pt>
                <c:pt idx="78">
                  <c:v>8674.4151100692652</c:v>
                </c:pt>
                <c:pt idx="79">
                  <c:v>8673.0090524443403</c:v>
                </c:pt>
                <c:pt idx="80">
                  <c:v>8671.6095742263933</c:v>
                </c:pt>
                <c:pt idx="81">
                  <c:v>8670.216616149708</c:v>
                </c:pt>
                <c:pt idx="82">
                  <c:v>8668.8301197364435</c:v>
                </c:pt>
                <c:pt idx="83">
                  <c:v>8667.4500272828118</c:v>
                </c:pt>
                <c:pt idx="84">
                  <c:v>8666.0762818455423</c:v>
                </c:pt>
                <c:pt idx="85">
                  <c:v>8664.7088272286819</c:v>
                </c:pt>
                <c:pt idx="86">
                  <c:v>8663.3476079706234</c:v>
                </c:pt>
                <c:pt idx="87">
                  <c:v>8661.9925693314726</c:v>
                </c:pt>
                <c:pt idx="88">
                  <c:v>8660.6436572806324</c:v>
                </c:pt>
                <c:pt idx="89">
                  <c:v>8659.3008184846767</c:v>
                </c:pt>
                <c:pt idx="90">
                  <c:v>8657.964000295493</c:v>
                </c:pt>
                <c:pt idx="91">
                  <c:v>8656.6331507386476</c:v>
                </c:pt>
                <c:pt idx="92">
                  <c:v>8655.3082185020139</c:v>
                </c:pt>
                <c:pt idx="93">
                  <c:v>8653.9891529246343</c:v>
                </c:pt>
                <c:pt idx="94">
                  <c:v>8652.6759039858134</c:v>
                </c:pt>
                <c:pt idx="95">
                  <c:v>8651.3684222944357</c:v>
                </c:pt>
                <c:pt idx="96">
                  <c:v>8650.0666590785168</c:v>
                </c:pt>
                <c:pt idx="97">
                  <c:v>8648.7705661749478</c:v>
                </c:pt>
                <c:pt idx="98">
                  <c:v>8647.4800960194698</c:v>
                </c:pt>
                <c:pt idx="99">
                  <c:v>8646.1952016368432</c:v>
                </c:pt>
                <c:pt idx="100">
                  <c:v>8644.9158366312258</c:v>
                </c:pt>
                <c:pt idx="101">
                  <c:v>8643.6419551767322</c:v>
                </c:pt>
                <c:pt idx="102">
                  <c:v>8642.3735120081928</c:v>
                </c:pt>
                <c:pt idx="103">
                  <c:v>8641.110462412109</c:v>
                </c:pt>
                <c:pt idx="104">
                  <c:v>8639.8527622177589</c:v>
                </c:pt>
                <c:pt idx="105">
                  <c:v>8638.6003677885146</c:v>
                </c:pt>
                <c:pt idx="106">
                  <c:v>8637.3532360133195</c:v>
                </c:pt>
                <c:pt idx="107">
                  <c:v>8636.1113242983138</c:v>
                </c:pt>
                <c:pt idx="108">
                  <c:v>8634.8745905586675</c:v>
                </c:pt>
                <c:pt idx="109">
                  <c:v>8633.6429932105275</c:v>
                </c:pt>
                <c:pt idx="110">
                  <c:v>8632.4164911631651</c:v>
                </c:pt>
                <c:pt idx="111">
                  <c:v>8631.1950438112381</c:v>
                </c:pt>
                <c:pt idx="112">
                  <c:v>8629.9786110272362</c:v>
                </c:pt>
                <c:pt idx="113">
                  <c:v>8628.7671531540473</c:v>
                </c:pt>
                <c:pt idx="114">
                  <c:v>8627.5606309976811</c:v>
                </c:pt>
                <c:pt idx="115">
                  <c:v>8626.3590058201316</c:v>
                </c:pt>
                <c:pt idx="116">
                  <c:v>8625.1622393323687</c:v>
                </c:pt>
                <c:pt idx="117">
                  <c:v>8623.9702936874728</c:v>
                </c:pt>
                <c:pt idx="118">
                  <c:v>8622.7831314738869</c:v>
                </c:pt>
                <c:pt idx="119">
                  <c:v>8621.6007157088134</c:v>
                </c:pt>
                <c:pt idx="120">
                  <c:v>8620.4230098317203</c:v>
                </c:pt>
                <c:pt idx="121">
                  <c:v>8619.2499776979785</c:v>
                </c:pt>
                <c:pt idx="122">
                  <c:v>8618.0815835726135</c:v>
                </c:pt>
                <c:pt idx="123">
                  <c:v>8616.9177921241753</c:v>
                </c:pt>
                <c:pt idx="124">
                  <c:v>8615.7585684187179</c:v>
                </c:pt>
                <c:pt idx="125">
                  <c:v>8614.6038779139053</c:v>
                </c:pt>
                <c:pt idx="126">
                  <c:v>8613.4536864532001</c:v>
                </c:pt>
                <c:pt idx="127">
                  <c:v>8612.3079602601847</c:v>
                </c:pt>
                <c:pt idx="128">
                  <c:v>8611.1666659329712</c:v>
                </c:pt>
                <c:pt idx="129">
                  <c:v>8610.0297704387158</c:v>
                </c:pt>
                <c:pt idx="130">
                  <c:v>8608.8972411082377</c:v>
                </c:pt>
                <c:pt idx="131">
                  <c:v>8607.7690456307337</c:v>
                </c:pt>
                <c:pt idx="132">
                  <c:v>8606.6451520485771</c:v>
                </c:pt>
                <c:pt idx="133">
                  <c:v>8605.5255287522341</c:v>
                </c:pt>
                <c:pt idx="134">
                  <c:v>8604.4101444752432</c:v>
                </c:pt>
                <c:pt idx="135">
                  <c:v>8603.2989682893112</c:v>
                </c:pt>
                <c:pt idx="136">
                  <c:v>8602.1919695994675</c:v>
                </c:pt>
                <c:pt idx="137">
                  <c:v>8601.0891181393326</c:v>
                </c:pt>
                <c:pt idx="138">
                  <c:v>8599.9903839664512</c:v>
                </c:pt>
                <c:pt idx="139">
                  <c:v>8598.8957374577185</c:v>
                </c:pt>
                <c:pt idx="140">
                  <c:v>8597.8051493048733</c:v>
                </c:pt>
                <c:pt idx="141">
                  <c:v>8596.7185905100905</c:v>
                </c:pt>
                <c:pt idx="142">
                  <c:v>8595.6360323816316</c:v>
                </c:pt>
                <c:pt idx="143">
                  <c:v>8594.5574465295722</c:v>
                </c:pt>
                <c:pt idx="144">
                  <c:v>8593.4828048616164</c:v>
                </c:pt>
                <c:pt idx="145">
                  <c:v>8592.4120795789786</c:v>
                </c:pt>
                <c:pt idx="146">
                  <c:v>8591.3452431723254</c:v>
                </c:pt>
                <c:pt idx="147">
                  <c:v>8590.2822684177954</c:v>
                </c:pt>
                <c:pt idx="148">
                  <c:v>8589.2231283730944</c:v>
                </c:pt>
                <c:pt idx="149">
                  <c:v>8588.1677963736365</c:v>
                </c:pt>
                <c:pt idx="150">
                  <c:v>8587.1162460287778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2018'!$AE$155:$AE$305</c:f>
              <c:numCache>
                <c:formatCode>#,##0</c:formatCode>
                <c:ptCount val="151"/>
                <c:pt idx="0">
                  <c:v>10237.84100697859</c:v>
                </c:pt>
                <c:pt idx="1">
                  <c:v>10234.527477573009</c:v>
                </c:pt>
                <c:pt idx="2">
                  <c:v>10231.237942816882</c:v>
                </c:pt>
                <c:pt idx="3">
                  <c:v>10227.972072127295</c:v>
                </c:pt>
                <c:pt idx="4">
                  <c:v>10224.729541604363</c:v>
                </c:pt>
                <c:pt idx="5">
                  <c:v>10221.510033853709</c:v>
                </c:pt>
                <c:pt idx="6">
                  <c:v>10218.313237814726</c:v>
                </c:pt>
                <c:pt idx="7">
                  <c:v>10215.138848594481</c:v>
                </c:pt>
                <c:pt idx="8">
                  <c:v>10211.98656730698</c:v>
                </c:pt>
                <c:pt idx="9">
                  <c:v>10208.85610091761</c:v>
                </c:pt>
                <c:pt idx="10">
                  <c:v>10205.747162092568</c:v>
                </c:pt>
                <c:pt idx="11">
                  <c:v>10202.659469053084</c:v>
                </c:pt>
                <c:pt idx="12">
                  <c:v>10199.59274543424</c:v>
                </c:pt>
                <c:pt idx="13">
                  <c:v>10196.546720148233</c:v>
                </c:pt>
                <c:pt idx="14">
                  <c:v>10193.521127251901</c:v>
                </c:pt>
                <c:pt idx="15">
                  <c:v>10190.515705818372</c:v>
                </c:pt>
                <c:pt idx="16">
                  <c:v>10187.530199812658</c:v>
                </c:pt>
                <c:pt idx="17">
                  <c:v>10184.564357971072</c:v>
                </c:pt>
                <c:pt idx="18">
                  <c:v>10181.617933684323</c:v>
                </c:pt>
                <c:pt idx="19">
                  <c:v>10178.690684884145</c:v>
                </c:pt>
                <c:pt idx="20">
                  <c:v>10175.782373933342</c:v>
                </c:pt>
                <c:pt idx="21">
                  <c:v>10172.892767519128</c:v>
                </c:pt>
                <c:pt idx="22">
                  <c:v>10170.021636549654</c:v>
                </c:pt>
                <c:pt idx="23">
                  <c:v>10167.168756053567</c:v>
                </c:pt>
                <c:pt idx="24">
                  <c:v>10164.333905082551</c:v>
                </c:pt>
                <c:pt idx="25">
                  <c:v>10161.516866616712</c:v>
                </c:pt>
                <c:pt idx="26">
                  <c:v>10158.717427472709</c:v>
                </c:pt>
                <c:pt idx="27">
                  <c:v>10155.935378214552</c:v>
                </c:pt>
                <c:pt idx="28">
                  <c:v>10153.170513066954</c:v>
                </c:pt>
                <c:pt idx="29">
                  <c:v>10150.422629831177</c:v>
                </c:pt>
                <c:pt idx="30">
                  <c:v>10147.691529803247</c:v>
                </c:pt>
                <c:pt idx="31">
                  <c:v>10144.977017694517</c:v>
                </c:pt>
                <c:pt idx="32">
                  <c:v>10142.278901554422</c:v>
                </c:pt>
                <c:pt idx="33">
                  <c:v>10139.596992695437</c:v>
                </c:pt>
                <c:pt idx="34">
                  <c:v>10136.931105620086</c:v>
                </c:pt>
                <c:pt idx="35">
                  <c:v>10134.281057949998</c:v>
                </c:pt>
                <c:pt idx="36">
                  <c:v>10131.646670356897</c:v>
                </c:pt>
                <c:pt idx="37">
                  <c:v>10129.027766495492</c:v>
                </c:pt>
                <c:pt idx="38">
                  <c:v>10126.424172938196</c:v>
                </c:pt>
                <c:pt idx="39">
                  <c:v>10123.835719111596</c:v>
                </c:pt>
                <c:pt idx="40">
                  <c:v>10121.262237234647</c:v>
                </c:pt>
                <c:pt idx="41">
                  <c:v>10118.703562258526</c:v>
                </c:pt>
                <c:pt idx="42">
                  <c:v>10116.159531808089</c:v>
                </c:pt>
                <c:pt idx="43">
                  <c:v>10113.629986124861</c:v>
                </c:pt>
                <c:pt idx="44">
                  <c:v>10111.114768011548</c:v>
                </c:pt>
                <c:pt idx="45">
                  <c:v>10108.613722778022</c:v>
                </c:pt>
                <c:pt idx="46">
                  <c:v>10106.126698188658</c:v>
                </c:pt>
                <c:pt idx="47">
                  <c:v>10103.653544411112</c:v>
                </c:pt>
                <c:pt idx="48">
                  <c:v>10101.194113966372</c:v>
                </c:pt>
                <c:pt idx="49">
                  <c:v>10098.748261680108</c:v>
                </c:pt>
                <c:pt idx="50">
                  <c:v>10096.31584463527</c:v>
                </c:pt>
                <c:pt idx="51">
                  <c:v>10093.896722125899</c:v>
                </c:pt>
                <c:pt idx="52">
                  <c:v>10091.490755612091</c:v>
                </c:pt>
                <c:pt idx="53">
                  <c:v>10089.097808676101</c:v>
                </c:pt>
                <c:pt idx="54">
                  <c:v>10086.717746979568</c:v>
                </c:pt>
                <c:pt idx="55">
                  <c:v>10084.350438221778</c:v>
                </c:pt>
                <c:pt idx="56">
                  <c:v>10081.995752098979</c:v>
                </c:pt>
                <c:pt idx="57">
                  <c:v>10079.653560264713</c:v>
                </c:pt>
                <c:pt idx="58">
                  <c:v>10077.323736291091</c:v>
                </c:pt>
                <c:pt idx="59">
                  <c:v>10075.006155631054</c:v>
                </c:pt>
                <c:pt idx="60">
                  <c:v>10072.700695581525</c:v>
                </c:pt>
                <c:pt idx="61">
                  <c:v>10070.40723524747</c:v>
                </c:pt>
                <c:pt idx="62">
                  <c:v>10068.125655506819</c:v>
                </c:pt>
                <c:pt idx="63">
                  <c:v>10065.855838976231</c:v>
                </c:pt>
                <c:pt idx="64">
                  <c:v>10063.597669977682</c:v>
                </c:pt>
                <c:pt idx="65">
                  <c:v>10061.351034505846</c:v>
                </c:pt>
                <c:pt idx="66">
                  <c:v>10059.115820196235</c:v>
                </c:pt>
                <c:pt idx="67">
                  <c:v>10056.891916294124</c:v>
                </c:pt>
                <c:pt idx="68">
                  <c:v>10054.679213624157</c:v>
                </c:pt>
                <c:pt idx="69">
                  <c:v>10052.477604560714</c:v>
                </c:pt>
                <c:pt idx="70">
                  <c:v>10050.286982998925</c:v>
                </c:pt>
                <c:pt idx="71">
                  <c:v>10048.107244326384</c:v>
                </c:pt>
                <c:pt idx="72">
                  <c:v>10045.938285395492</c:v>
                </c:pt>
                <c:pt idx="73">
                  <c:v>10043.780004496462</c:v>
                </c:pt>
                <c:pt idx="74">
                  <c:v>10041.632301330903</c:v>
                </c:pt>
                <c:pt idx="75">
                  <c:v>10039.495076986046</c:v>
                </c:pt>
                <c:pt idx="76">
                  <c:v>10037.368233909525</c:v>
                </c:pt>
                <c:pt idx="77">
                  <c:v>10035.251675884723</c:v>
                </c:pt>
                <c:pt idx="78">
                  <c:v>10033.145308006708</c:v>
                </c:pt>
                <c:pt idx="79">
                  <c:v>10031.049036658653</c:v>
                </c:pt>
                <c:pt idx="80">
                  <c:v>10028.96276948883</c:v>
                </c:pt>
                <c:pt idx="81">
                  <c:v>10026.886415388084</c:v>
                </c:pt>
                <c:pt idx="82">
                  <c:v>10024.819884467806</c:v>
                </c:pt>
                <c:pt idx="83">
                  <c:v>10022.763088038408</c:v>
                </c:pt>
                <c:pt idx="84">
                  <c:v>10020.715938588237</c:v>
                </c:pt>
                <c:pt idx="85">
                  <c:v>10018.678349762984</c:v>
                </c:pt>
                <c:pt idx="86">
                  <c:v>10016.650236345517</c:v>
                </c:pt>
                <c:pt idx="87">
                  <c:v>10014.631514236145</c:v>
                </c:pt>
                <c:pt idx="88">
                  <c:v>10012.622100433333</c:v>
                </c:pt>
                <c:pt idx="89">
                  <c:v>10010.621913014786</c:v>
                </c:pt>
                <c:pt idx="90">
                  <c:v>10008.630871118987</c:v>
                </c:pt>
                <c:pt idx="91">
                  <c:v>10006.648894927082</c:v>
                </c:pt>
                <c:pt idx="92">
                  <c:v>10004.675905645188</c:v>
                </c:pt>
                <c:pt idx="93">
                  <c:v>10002.711825487035</c:v>
                </c:pt>
                <c:pt idx="94">
                  <c:v>10000.756577656988</c:v>
                </c:pt>
                <c:pt idx="95">
                  <c:v>9998.8100863334475</c:v>
                </c:pt>
                <c:pt idx="96">
                  <c:v>9996.8722766525461</c:v>
                </c:pt>
                <c:pt idx="97">
                  <c:v>9994.943074692228</c:v>
                </c:pt>
                <c:pt idx="98">
                  <c:v>9993.0224074566231</c:v>
                </c:pt>
                <c:pt idx="99">
                  <c:v>9991.1102028607675</c:v>
                </c:pt>
                <c:pt idx="100">
                  <c:v>9989.2063897156258</c:v>
                </c:pt>
                <c:pt idx="101">
                  <c:v>9987.3108977134143</c:v>
                </c:pt>
                <c:pt idx="102">
                  <c:v>9985.4236574132192</c:v>
                </c:pt>
                <c:pt idx="103">
                  <c:v>9983.5446002269327</c:v>
                </c:pt>
                <c:pt idx="104">
                  <c:v>9981.6736584054306</c:v>
                </c:pt>
                <c:pt idx="105">
                  <c:v>9979.8107650250677</c:v>
                </c:pt>
                <c:pt idx="106">
                  <c:v>9977.9558539743994</c:v>
                </c:pt>
                <c:pt idx="107">
                  <c:v>9976.1088599412215</c:v>
                </c:pt>
                <c:pt idx="108">
                  <c:v>9974.2697183998171</c:v>
                </c:pt>
                <c:pt idx="109">
                  <c:v>9972.4383655984784</c:v>
                </c:pt>
                <c:pt idx="110">
                  <c:v>9970.6147385472759</c:v>
                </c:pt>
                <c:pt idx="111">
                  <c:v>9968.7987750060583</c:v>
                </c:pt>
                <c:pt idx="112">
                  <c:v>9966.9904134726967</c:v>
                </c:pt>
                <c:pt idx="113">
                  <c:v>9965.1895931715389</c:v>
                </c:pt>
                <c:pt idx="114">
                  <c:v>9963.3962540421144</c:v>
                </c:pt>
                <c:pt idx="115">
                  <c:v>9961.6103367280302</c:v>
                </c:pt>
                <c:pt idx="116">
                  <c:v>9959.8317825661015</c:v>
                </c:pt>
                <c:pt idx="117">
                  <c:v>9958.0605335756736</c:v>
                </c:pt>
                <c:pt idx="118">
                  <c:v>9956.2965324481611</c:v>
                </c:pt>
                <c:pt idx="119">
                  <c:v>9954.5397225367815</c:v>
                </c:pt>
                <c:pt idx="120">
                  <c:v>9952.7900478464726</c:v>
                </c:pt>
                <c:pt idx="121">
                  <c:v>9951.0474530240172</c:v>
                </c:pt>
                <c:pt idx="122">
                  <c:v>9949.3118833483477</c:v>
                </c:pt>
                <c:pt idx="123">
                  <c:v>9947.5832847210204</c:v>
                </c:pt>
                <c:pt idx="124">
                  <c:v>9945.8616036568892</c:v>
                </c:pt>
                <c:pt idx="125">
                  <c:v>9944.1467872749254</c:v>
                </c:pt>
                <c:pt idx="126">
                  <c:v>9942.4387832892407</c:v>
                </c:pt>
                <c:pt idx="127">
                  <c:v>9940.7375400002475</c:v>
                </c:pt>
                <c:pt idx="128">
                  <c:v>9939.0430062859887</c:v>
                </c:pt>
                <c:pt idx="129">
                  <c:v>9937.3551315936438</c:v>
                </c:pt>
                <c:pt idx="130">
                  <c:v>9935.6738659311595</c:v>
                </c:pt>
                <c:pt idx="131">
                  <c:v>9933.9991598590714</c:v>
                </c:pt>
                <c:pt idx="132">
                  <c:v>9932.3309644824167</c:v>
                </c:pt>
                <c:pt idx="133">
                  <c:v>9930.6692314428747</c:v>
                </c:pt>
                <c:pt idx="134">
                  <c:v>9929.0139129109539</c:v>
                </c:pt>
                <c:pt idx="135">
                  <c:v>9927.3649615784107</c:v>
                </c:pt>
                <c:pt idx="136">
                  <c:v>9925.7223306507312</c:v>
                </c:pt>
                <c:pt idx="137">
                  <c:v>9924.085973839783</c:v>
                </c:pt>
                <c:pt idx="138">
                  <c:v>9922.4558453566024</c:v>
                </c:pt>
                <c:pt idx="139">
                  <c:v>9920.8318999042785</c:v>
                </c:pt>
                <c:pt idx="140">
                  <c:v>9919.2140926710035</c:v>
                </c:pt>
                <c:pt idx="141">
                  <c:v>9917.6023793231961</c:v>
                </c:pt>
                <c:pt idx="142">
                  <c:v>9915.9967159988028</c:v>
                </c:pt>
                <c:pt idx="143">
                  <c:v>9914.3970593006616</c:v>
                </c:pt>
                <c:pt idx="144">
                  <c:v>9912.8033662900143</c:v>
                </c:pt>
                <c:pt idx="145">
                  <c:v>9911.215594480127</c:v>
                </c:pt>
                <c:pt idx="146">
                  <c:v>9909.6337018300019</c:v>
                </c:pt>
                <c:pt idx="147">
                  <c:v>9908.0576467382289</c:v>
                </c:pt>
                <c:pt idx="148">
                  <c:v>9906.4873880369087</c:v>
                </c:pt>
                <c:pt idx="149">
                  <c:v>9904.9228849857082</c:v>
                </c:pt>
                <c:pt idx="150">
                  <c:v>9903.3640972659996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578272"/>
        <c:axId val="229578664"/>
      </c:lineChart>
      <c:catAx>
        <c:axId val="22957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578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9578664"/>
        <c:scaling>
          <c:orientation val="minMax"/>
          <c:max val="11000"/>
          <c:min val="8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9578272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Krajské normativy ONIV v roce 2018 - při počtu 100 žáků </a:t>
            </a:r>
            <a:endParaRPr lang="cs-CZ" sz="1600"/>
          </a:p>
          <a:p>
            <a:pPr>
              <a:defRPr/>
            </a:pPr>
            <a:r>
              <a:rPr lang="cs-CZ" sz="1800" b="1" i="0" baseline="0"/>
              <a:t>Školní družiny (v Kč/žáka)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5'!$B$3:$O$3</c:f>
              <c:numCache>
                <c:formatCode>#,##0</c:formatCode>
                <c:ptCount val="14"/>
                <c:pt idx="0">
                  <c:v>40</c:v>
                </c:pt>
                <c:pt idx="1">
                  <c:v>63</c:v>
                </c:pt>
                <c:pt idx="2">
                  <c:v>18</c:v>
                </c:pt>
                <c:pt idx="3">
                  <c:v>90</c:v>
                </c:pt>
                <c:pt idx="4">
                  <c:v>30</c:v>
                </c:pt>
                <c:pt idx="5">
                  <c:v>81</c:v>
                </c:pt>
                <c:pt idx="6">
                  <c:v>32</c:v>
                </c:pt>
                <c:pt idx="7">
                  <c:v>50.8</c:v>
                </c:pt>
                <c:pt idx="8">
                  <c:v>38</c:v>
                </c:pt>
                <c:pt idx="9">
                  <c:v>63</c:v>
                </c:pt>
                <c:pt idx="10">
                  <c:v>28</c:v>
                </c:pt>
                <c:pt idx="11">
                  <c:v>49</c:v>
                </c:pt>
                <c:pt idx="12">
                  <c:v>2</c:v>
                </c:pt>
                <c:pt idx="1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79448"/>
        <c:axId val="22957984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5'!$B$2:$O$2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5'!$B$4:$O$4</c:f>
              <c:numCache>
                <c:formatCode>#,##0</c:formatCode>
                <c:ptCount val="14"/>
                <c:pt idx="0">
                  <c:v>44.271428571428565</c:v>
                </c:pt>
                <c:pt idx="1">
                  <c:v>44.271428571428565</c:v>
                </c:pt>
                <c:pt idx="2">
                  <c:v>44.271428571428565</c:v>
                </c:pt>
                <c:pt idx="3">
                  <c:v>44.271428571428565</c:v>
                </c:pt>
                <c:pt idx="4">
                  <c:v>44.271428571428565</c:v>
                </c:pt>
                <c:pt idx="5">
                  <c:v>44.271428571428565</c:v>
                </c:pt>
                <c:pt idx="6">
                  <c:v>44.271428571428565</c:v>
                </c:pt>
                <c:pt idx="7">
                  <c:v>44.271428571428565</c:v>
                </c:pt>
                <c:pt idx="8">
                  <c:v>44.271428571428565</c:v>
                </c:pt>
                <c:pt idx="9">
                  <c:v>44.271428571428565</c:v>
                </c:pt>
                <c:pt idx="10">
                  <c:v>44.271428571428565</c:v>
                </c:pt>
                <c:pt idx="11">
                  <c:v>44.271428571428565</c:v>
                </c:pt>
                <c:pt idx="12">
                  <c:v>44.271428571428565</c:v>
                </c:pt>
                <c:pt idx="13">
                  <c:v>44.271428571428565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79448"/>
        <c:axId val="229579840"/>
      </c:lineChart>
      <c:catAx>
        <c:axId val="229579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579840"/>
        <c:crosses val="autoZero"/>
        <c:auto val="1"/>
        <c:lblAlgn val="ctr"/>
        <c:lblOffset val="100"/>
        <c:noMultiLvlLbl val="0"/>
      </c:catAx>
      <c:valAx>
        <c:axId val="229579840"/>
        <c:scaling>
          <c:orientation val="minMax"/>
          <c:max val="9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9579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Ukazatel P</a:t>
            </a:r>
            <a:r>
              <a:rPr lang="cs-CZ" sz="1400" b="1" i="0" u="none" strike="noStrike" baseline="0"/>
              <a:t>p</a:t>
            </a:r>
            <a:r>
              <a:rPr lang="cs-CZ" sz="1800" b="1" i="0" u="none" strike="noStrike" baseline="0"/>
              <a:t> pro stanovení krajského normativu v roce 2018</a:t>
            </a:r>
          </a:p>
          <a:p>
            <a:pPr>
              <a:defRPr/>
            </a:pPr>
            <a:r>
              <a:rPr lang="cs-CZ" sz="1800" b="1" i="0" u="none" strike="noStrike" baseline="0"/>
              <a:t>Školní družiny (v Kč)</a:t>
            </a:r>
            <a:endParaRPr lang="en-US" sz="1600"/>
          </a:p>
        </c:rich>
      </c:tx>
      <c:layout>
        <c:manualLayout>
          <c:xMode val="edge"/>
          <c:yMode val="edge"/>
          <c:x val="0.18861517049408494"/>
          <c:y val="8.0321285140562242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27110</c:v>
                </c:pt>
                <c:pt idx="1">
                  <c:v>28616</c:v>
                </c:pt>
                <c:pt idx="2">
                  <c:v>27843</c:v>
                </c:pt>
                <c:pt idx="3">
                  <c:v>27088</c:v>
                </c:pt>
                <c:pt idx="4">
                  <c:v>25750</c:v>
                </c:pt>
                <c:pt idx="5">
                  <c:v>25154</c:v>
                </c:pt>
                <c:pt idx="6">
                  <c:v>28210</c:v>
                </c:pt>
                <c:pt idx="7">
                  <c:v>27353</c:v>
                </c:pt>
                <c:pt idx="8">
                  <c:v>26347</c:v>
                </c:pt>
                <c:pt idx="9">
                  <c:v>26869</c:v>
                </c:pt>
                <c:pt idx="10">
                  <c:v>27276</c:v>
                </c:pt>
                <c:pt idx="11">
                  <c:v>24868</c:v>
                </c:pt>
                <c:pt idx="12">
                  <c:v>25241</c:v>
                </c:pt>
                <c:pt idx="13">
                  <c:v>28190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80624"/>
        <c:axId val="22958101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26851.071428571428</c:v>
                </c:pt>
                <c:pt idx="1">
                  <c:v>26851.071428571428</c:v>
                </c:pt>
                <c:pt idx="2">
                  <c:v>26851.071428571428</c:v>
                </c:pt>
                <c:pt idx="3">
                  <c:v>26851.071428571428</c:v>
                </c:pt>
                <c:pt idx="4">
                  <c:v>26851.071428571428</c:v>
                </c:pt>
                <c:pt idx="5">
                  <c:v>26851.071428571428</c:v>
                </c:pt>
                <c:pt idx="6">
                  <c:v>26851.071428571428</c:v>
                </c:pt>
                <c:pt idx="7">
                  <c:v>26851.071428571428</c:v>
                </c:pt>
                <c:pt idx="8">
                  <c:v>26851.071428571428</c:v>
                </c:pt>
                <c:pt idx="9">
                  <c:v>26851.071428571428</c:v>
                </c:pt>
                <c:pt idx="10">
                  <c:v>26851.071428571428</c:v>
                </c:pt>
                <c:pt idx="11">
                  <c:v>26851.071428571428</c:v>
                </c:pt>
                <c:pt idx="12">
                  <c:v>26851.071428571428</c:v>
                </c:pt>
                <c:pt idx="13">
                  <c:v>26851.071428571428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80624"/>
        <c:axId val="229581016"/>
      </c:lineChart>
      <c:catAx>
        <c:axId val="22958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581016"/>
        <c:crosses val="autoZero"/>
        <c:auto val="1"/>
        <c:lblAlgn val="ctr"/>
        <c:lblOffset val="100"/>
        <c:noMultiLvlLbl val="0"/>
      </c:catAx>
      <c:valAx>
        <c:axId val="229581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958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514351</xdr:colOff>
      <xdr:row>31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13</xdr:col>
      <xdr:colOff>457200</xdr:colOff>
      <xdr:row>31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504825</xdr:colOff>
      <xdr:row>32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495300</xdr:colOff>
      <xdr:row>31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571500</xdr:colOff>
      <xdr:row>31</xdr:row>
      <xdr:rowOff>171450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0.75711</cdr:x>
      <cdr:y>0.35736</cdr:y>
    </cdr:from>
    <cdr:to>
      <cdr:x>0.93568</cdr:x>
      <cdr:y>0.40652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591311" y="2171688"/>
          <a:ext cx="1554603" cy="29874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0.75821</cdr:x>
      <cdr:y>0.39394</cdr:y>
    </cdr:from>
    <cdr:to>
      <cdr:x>0.81984</cdr:x>
      <cdr:y>0.48119</cdr:y>
    </cdr:to>
    <cdr:sp macro="" textlink="">
      <cdr:nvSpPr>
        <cdr:cNvPr id="4" name="Přímá spojovací šipka 2"/>
        <cdr:cNvSpPr/>
      </cdr:nvSpPr>
      <cdr:spPr>
        <a:xfrm xmlns:a="http://schemas.openxmlformats.org/drawingml/2006/main" rot="5400000">
          <a:off x="6603992" y="2390788"/>
          <a:ext cx="530222" cy="53655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561975</xdr:colOff>
      <xdr:row>32</xdr:row>
      <xdr:rowOff>152401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0.61446</cdr:x>
      <cdr:y>0.22561</cdr:y>
    </cdr:from>
    <cdr:to>
      <cdr:x>0.79323</cdr:x>
      <cdr:y>0.27342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343519" y="1409671"/>
          <a:ext cx="1554642" cy="29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0.65827</cdr:x>
      <cdr:y>0.26372</cdr:y>
    </cdr:from>
    <cdr:to>
      <cdr:x>0.6988</cdr:x>
      <cdr:y>0.33994</cdr:y>
    </cdr:to>
    <cdr:sp macro="" textlink="">
      <cdr:nvSpPr>
        <cdr:cNvPr id="4" name="Přímá spojovací šipka 2"/>
        <cdr:cNvSpPr/>
      </cdr:nvSpPr>
      <cdr:spPr>
        <a:xfrm xmlns:a="http://schemas.openxmlformats.org/drawingml/2006/main" rot="5400000">
          <a:off x="5662613" y="1709738"/>
          <a:ext cx="476248" cy="35242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42" customWidth="1"/>
    <col min="2" max="2" width="9.140625" customWidth="1"/>
  </cols>
  <sheetData>
    <row r="2" spans="1:1" x14ac:dyDescent="0.25">
      <c r="A2" s="48" t="s">
        <v>34</v>
      </c>
    </row>
    <row r="3" spans="1:1" x14ac:dyDescent="0.25">
      <c r="A3" s="48"/>
    </row>
    <row r="15" spans="1:1" ht="36" x14ac:dyDescent="0.55000000000000004">
      <c r="A15" s="39" t="s">
        <v>28</v>
      </c>
    </row>
    <row r="19" spans="1:1" ht="18.75" x14ac:dyDescent="0.3">
      <c r="A19" s="40"/>
    </row>
    <row r="21" spans="1:1" ht="18.75" x14ac:dyDescent="0.3">
      <c r="A21" s="40" t="s">
        <v>29</v>
      </c>
    </row>
    <row r="46" spans="1:1" x14ac:dyDescent="0.25">
      <c r="A46" s="41" t="s">
        <v>27</v>
      </c>
    </row>
    <row r="47" spans="1:1" x14ac:dyDescent="0.25">
      <c r="A47" s="42" t="s">
        <v>33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7" sqref="A7"/>
      <selection pane="bottomRight" activeCell="R42" sqref="R42"/>
    </sheetView>
  </sheetViews>
  <sheetFormatPr defaultRowHeight="15" x14ac:dyDescent="0.25"/>
  <cols>
    <col min="1" max="1" width="4.140625" style="1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0" t="str">
        <f>'Tabulka č. 1'!B1:P1</f>
        <v>Krajské normativy školní družiny v roce 2018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13">
        <f>'KN 2018 po 10'!AX6</f>
        <v>25.685527872157831</v>
      </c>
      <c r="C6" s="13">
        <f>'KN 2018 po 10'!AY6</f>
        <v>28.12</v>
      </c>
      <c r="D6" s="13">
        <f>'KN 2018 po 10'!AZ6</f>
        <v>29.18591</v>
      </c>
      <c r="E6" s="13">
        <f>'KN 2018 po 10'!BA6</f>
        <v>28.66</v>
      </c>
      <c r="F6" s="13">
        <f>'KN 2018 po 10'!BB6</f>
        <v>28.35</v>
      </c>
      <c r="G6" s="13">
        <f>'KN 2018 po 10'!BC6</f>
        <v>22.86</v>
      </c>
      <c r="H6" s="13">
        <f>'KN 2018 po 10'!BD6</f>
        <v>27.996941176571674</v>
      </c>
      <c r="I6" s="13">
        <f>'KN 2018 po 10'!BE6</f>
        <v>29.21</v>
      </c>
      <c r="J6" s="13">
        <f>'KN 2018 po 10'!BF6</f>
        <v>30.889699999999998</v>
      </c>
      <c r="K6" s="13">
        <f>'KN 2018 po 10'!BG6</f>
        <v>30.077000000000002</v>
      </c>
      <c r="L6" s="13">
        <f>'KN 2018 po 10'!BH6</f>
        <v>33</v>
      </c>
      <c r="M6" s="13">
        <f>'KN 2018 po 10'!BI6</f>
        <v>28.23</v>
      </c>
      <c r="N6" s="13">
        <f>'KN 2018 po 10'!BJ6</f>
        <v>30.873393817787797</v>
      </c>
      <c r="O6" s="13">
        <f>'KN 2018 po 10'!BK6</f>
        <v>28.682161999720414</v>
      </c>
      <c r="P6" s="13">
        <f>'KN 2018 po 10'!BL6</f>
        <v>28.701473919016983</v>
      </c>
    </row>
    <row r="7" spans="1:16" x14ac:dyDescent="0.25">
      <c r="A7" s="45">
        <v>20</v>
      </c>
      <c r="B7" s="13">
        <f>'KN 2018 po 10'!AX7</f>
        <v>26.741398972304793</v>
      </c>
      <c r="C7" s="13">
        <f>'KN 2018 po 10'!AY7</f>
        <v>29.99</v>
      </c>
      <c r="D7" s="13">
        <f>'KN 2018 po 10'!AZ7</f>
        <v>30.293240000000001</v>
      </c>
      <c r="E7" s="13">
        <f>'KN 2018 po 10'!BA7</f>
        <v>29.44</v>
      </c>
      <c r="F7" s="13">
        <f>'KN 2018 po 10'!BB7</f>
        <v>28.35</v>
      </c>
      <c r="G7" s="13">
        <f>'KN 2018 po 10'!BC7</f>
        <v>22.86</v>
      </c>
      <c r="H7" s="13">
        <f>'KN 2018 po 10'!BD7</f>
        <v>27.996941176571674</v>
      </c>
      <c r="I7" s="13">
        <f>'KN 2018 po 10'!BE7</f>
        <v>29.84</v>
      </c>
      <c r="J7" s="13">
        <f>'KN 2018 po 10'!BF7</f>
        <v>30.889699999999998</v>
      </c>
      <c r="K7" s="13">
        <f>'KN 2018 po 10'!BG7</f>
        <v>30.553999999999998</v>
      </c>
      <c r="L7" s="13">
        <f>'KN 2018 po 10'!BH7</f>
        <v>33</v>
      </c>
      <c r="M7" s="13">
        <f>'KN 2018 po 10'!BI7</f>
        <v>29</v>
      </c>
      <c r="N7" s="13">
        <f>'KN 2018 po 10'!BJ7</f>
        <v>31.769979695842085</v>
      </c>
      <c r="O7" s="13">
        <f>'KN 2018 po 10'!BK7</f>
        <v>29.798128960421927</v>
      </c>
      <c r="P7" s="13">
        <f>'KN 2018 po 10'!BL7</f>
        <v>29.323099200367174</v>
      </c>
    </row>
    <row r="8" spans="1:16" x14ac:dyDescent="0.25">
      <c r="A8" s="45">
        <v>30</v>
      </c>
      <c r="B8" s="13">
        <f>'KN 2018 po 10'!AX8</f>
        <v>27.359043971485963</v>
      </c>
      <c r="C8" s="13">
        <f>'KN 2018 po 10'!AY8</f>
        <v>31.08</v>
      </c>
      <c r="D8" s="13">
        <f>'KN 2018 po 10'!AZ8</f>
        <v>30.851990000000001</v>
      </c>
      <c r="E8" s="13">
        <f>'KN 2018 po 10'!BA8</f>
        <v>29.9</v>
      </c>
      <c r="F8" s="13">
        <f>'KN 2018 po 10'!BB8</f>
        <v>28.35</v>
      </c>
      <c r="G8" s="13">
        <f>'KN 2018 po 10'!BC8</f>
        <v>23.8</v>
      </c>
      <c r="H8" s="13">
        <f>'KN 2018 po 10'!BD8</f>
        <v>28.871429152078889</v>
      </c>
      <c r="I8" s="13">
        <f>'KN 2018 po 10'!BE8</f>
        <v>30.36</v>
      </c>
      <c r="J8" s="13">
        <f>'KN 2018 po 10'!BF8</f>
        <v>31.103588182380587</v>
      </c>
      <c r="K8" s="13">
        <f>'KN 2018 po 10'!BG8</f>
        <v>30.832999999999998</v>
      </c>
      <c r="L8" s="13">
        <f>'KN 2018 po 10'!BH8</f>
        <v>33</v>
      </c>
      <c r="M8" s="13">
        <f>'KN 2018 po 10'!BI8</f>
        <v>29.45</v>
      </c>
      <c r="N8" s="13">
        <f>'KN 2018 po 10'!BJ8</f>
        <v>32.294448813179997</v>
      </c>
      <c r="O8" s="13">
        <f>'KN 2018 po 10'!BK8</f>
        <v>30.450927784476072</v>
      </c>
      <c r="P8" s="13">
        <f>'KN 2018 po 10'!BL8</f>
        <v>29.836030564542959</v>
      </c>
    </row>
    <row r="9" spans="1:16" x14ac:dyDescent="0.25">
      <c r="A9" s="45">
        <v>40</v>
      </c>
      <c r="B9" s="13">
        <f>'KN 2018 po 10'!AX9</f>
        <v>27.797270072451759</v>
      </c>
      <c r="C9" s="13">
        <f>'KN 2018 po 10'!AY9</f>
        <v>31.86</v>
      </c>
      <c r="D9" s="13">
        <f>'KN 2018 po 10'!AZ9</f>
        <v>31.08784</v>
      </c>
      <c r="E9" s="13">
        <f>'KN 2018 po 10'!BA9</f>
        <v>30.22</v>
      </c>
      <c r="F9" s="13">
        <f>'KN 2018 po 10'!BB9</f>
        <v>28.35</v>
      </c>
      <c r="G9" s="13">
        <f>'KN 2018 po 10'!BC9</f>
        <v>24.85</v>
      </c>
      <c r="H9" s="13">
        <f>'KN 2018 po 10'!BD9</f>
        <v>29.49188824485233</v>
      </c>
      <c r="I9" s="13">
        <f>'KN 2018 po 10'!BE9</f>
        <v>30.79</v>
      </c>
      <c r="J9" s="13">
        <f>'KN 2018 po 10'!BF9</f>
        <v>31.439754752913029</v>
      </c>
      <c r="K9" s="13">
        <f>'KN 2018 po 10'!BG9</f>
        <v>31.030999999999999</v>
      </c>
      <c r="L9" s="13">
        <f>'KN 2018 po 10'!BH9</f>
        <v>33</v>
      </c>
      <c r="M9" s="13">
        <f>'KN 2018 po 10'!BI9</f>
        <v>29.77</v>
      </c>
      <c r="N9" s="13">
        <f>'KN 2018 po 10'!BJ9</f>
        <v>32.666565573896378</v>
      </c>
      <c r="O9" s="13">
        <f>'KN 2018 po 10'!BK9</f>
        <v>30.91409592112344</v>
      </c>
      <c r="P9" s="13">
        <f>'KN 2018 po 10'!BL9</f>
        <v>30.233458183231203</v>
      </c>
    </row>
    <row r="10" spans="1:16" x14ac:dyDescent="0.25">
      <c r="A10" s="45">
        <v>50</v>
      </c>
      <c r="B10" s="13">
        <f>'KN 2018 po 10'!AX10</f>
        <v>28.137184644168695</v>
      </c>
      <c r="C10" s="13">
        <f>'KN 2018 po 10'!AY10</f>
        <v>32.46</v>
      </c>
      <c r="D10" s="13">
        <f>'KN 2018 po 10'!AZ10</f>
        <v>31.321499999999997</v>
      </c>
      <c r="E10" s="13">
        <f>'KN 2018 po 10'!BA10</f>
        <v>30.47</v>
      </c>
      <c r="F10" s="13">
        <f>'KN 2018 po 10'!BB10</f>
        <v>28.35</v>
      </c>
      <c r="G10" s="13">
        <f>'KN 2018 po 10'!BC10</f>
        <v>25.9</v>
      </c>
      <c r="H10" s="13">
        <f>'KN 2018 po 10'!BD10</f>
        <v>29.973153706501371</v>
      </c>
      <c r="I10" s="13">
        <f>'KN 2018 po 10'!BE10</f>
        <v>31.14</v>
      </c>
      <c r="J10" s="13">
        <f>'KN 2018 po 10'!BF10</f>
        <v>31.700505802647978</v>
      </c>
      <c r="K10" s="13">
        <f>'KN 2018 po 10'!BG10</f>
        <v>31.184000000000001</v>
      </c>
      <c r="L10" s="13">
        <f>'KN 2018 po 10'!BH10</f>
        <v>33</v>
      </c>
      <c r="M10" s="13">
        <f>'KN 2018 po 10'!BI10</f>
        <v>30.02</v>
      </c>
      <c r="N10" s="13">
        <f>'KN 2018 po 10'!BJ10</f>
        <v>32.955201757521309</v>
      </c>
      <c r="O10" s="13">
        <f>'KN 2018 po 10'!BK10</f>
        <v>31.273357038739316</v>
      </c>
      <c r="P10" s="13">
        <f>'KN 2018 po 10'!BL10</f>
        <v>30.563207353541337</v>
      </c>
    </row>
    <row r="11" spans="1:16" x14ac:dyDescent="0.25">
      <c r="A11" s="45">
        <v>60</v>
      </c>
      <c r="B11" s="13">
        <f>'KN 2018 po 10'!AX11</f>
        <v>28.414915071632926</v>
      </c>
      <c r="C11" s="13">
        <f>'KN 2018 po 10'!AY11</f>
        <v>32.67</v>
      </c>
      <c r="D11" s="13">
        <f>'KN 2018 po 10'!AZ11</f>
        <v>31.534839999999999</v>
      </c>
      <c r="E11" s="13">
        <f>'KN 2018 po 10'!BA11</f>
        <v>30.67</v>
      </c>
      <c r="F11" s="13">
        <f>'KN 2018 po 10'!BB11</f>
        <v>28.35</v>
      </c>
      <c r="G11" s="13">
        <f>'KN 2018 po 10'!BC11</f>
        <v>26.94</v>
      </c>
      <c r="H11" s="13">
        <f>'KN 2018 po 10'!BD11</f>
        <v>30.366376220359545</v>
      </c>
      <c r="I11" s="13">
        <f>'KN 2018 po 10'!BE11</f>
        <v>31.43</v>
      </c>
      <c r="J11" s="13">
        <f>'KN 2018 po 10'!BF11</f>
        <v>31.913554923016203</v>
      </c>
      <c r="K11" s="13">
        <f>'KN 2018 po 10'!BG11</f>
        <v>31.31</v>
      </c>
      <c r="L11" s="13">
        <f>'KN 2018 po 10'!BH11</f>
        <v>33</v>
      </c>
      <c r="M11" s="13">
        <f>'KN 2018 po 10'!BI11</f>
        <v>30.22</v>
      </c>
      <c r="N11" s="13">
        <f>'KN 2018 po 10'!BJ11</f>
        <v>33.191034691234286</v>
      </c>
      <c r="O11" s="13">
        <f>'KN 2018 po 10'!BK11</f>
        <v>31.566894745177585</v>
      </c>
      <c r="P11" s="13">
        <f>'KN 2018 po 10'!BL11</f>
        <v>30.82697254653004</v>
      </c>
    </row>
    <row r="12" spans="1:16" x14ac:dyDescent="0.25">
      <c r="A12" s="45">
        <v>70</v>
      </c>
      <c r="B12" s="13">
        <f>'KN 2018 po 10'!AX12</f>
        <v>28.649732802213791</v>
      </c>
      <c r="C12" s="13">
        <f>'KN 2018 po 10'!AY12</f>
        <v>32.86</v>
      </c>
      <c r="D12" s="13">
        <f>'KN 2018 po 10'!AZ12</f>
        <v>31.727859999999996</v>
      </c>
      <c r="E12" s="13">
        <f>'KN 2018 po 10'!BA12</f>
        <v>30.85</v>
      </c>
      <c r="F12" s="13">
        <f>'KN 2018 po 10'!BB12</f>
        <v>28.35</v>
      </c>
      <c r="G12" s="13">
        <f>'KN 2018 po 10'!BC12</f>
        <v>27.99</v>
      </c>
      <c r="H12" s="13">
        <f>'KN 2018 po 10'!BD12</f>
        <v>30.698841118644307</v>
      </c>
      <c r="I12" s="13">
        <f>'KN 2018 po 10'!BE12</f>
        <v>31.66</v>
      </c>
      <c r="J12" s="13">
        <f>'KN 2018 po 10'!BF12</f>
        <v>32.093685387668152</v>
      </c>
      <c r="K12" s="13">
        <f>'KN 2018 po 10'!BG12</f>
        <v>31.416</v>
      </c>
      <c r="L12" s="13">
        <f>'KN 2018 po 10'!BH12</f>
        <v>33</v>
      </c>
      <c r="M12" s="13">
        <f>'KN 2018 po 10'!BI12</f>
        <v>30.39</v>
      </c>
      <c r="N12" s="13">
        <f>'KN 2018 po 10'!BJ12</f>
        <v>33.390428595590848</v>
      </c>
      <c r="O12" s="13">
        <f>'KN 2018 po 10'!BK12</f>
        <v>31.815077339699471</v>
      </c>
      <c r="P12" s="13">
        <f>'KN 2018 po 10'!BL12</f>
        <v>31.063687517415467</v>
      </c>
    </row>
    <row r="13" spans="1:16" x14ac:dyDescent="0.25">
      <c r="A13" s="45">
        <v>80</v>
      </c>
      <c r="B13" s="13">
        <f>'KN 2018 po 10'!AX13</f>
        <v>28.853141172598725</v>
      </c>
      <c r="C13" s="13">
        <f>'KN 2018 po 10'!AY13</f>
        <v>33.020000000000003</v>
      </c>
      <c r="D13" s="13">
        <f>'KN 2018 po 10'!AZ13</f>
        <v>31.900559999999995</v>
      </c>
      <c r="E13" s="13">
        <f>'KN 2018 po 10'!BA13</f>
        <v>31</v>
      </c>
      <c r="F13" s="13">
        <f>'KN 2018 po 10'!BB13</f>
        <v>28.35</v>
      </c>
      <c r="G13" s="13">
        <f>'KN 2018 po 10'!BC13</f>
        <v>29.04</v>
      </c>
      <c r="H13" s="13">
        <f>'KN 2018 po 10'!BD13</f>
        <v>30.986835313132989</v>
      </c>
      <c r="I13" s="13">
        <f>'KN 2018 po 10'!BE13</f>
        <v>31.84</v>
      </c>
      <c r="J13" s="13">
        <f>'KN 2018 po 10'!BF13</f>
        <v>32.249721493548641</v>
      </c>
      <c r="K13" s="13">
        <f>'KN 2018 po 10'!BG13</f>
        <v>31.507999999999999</v>
      </c>
      <c r="L13" s="13">
        <f>'KN 2018 po 10'!BH13</f>
        <v>33</v>
      </c>
      <c r="M13" s="13">
        <f>'KN 2018 po 10'!BI13</f>
        <v>30.54</v>
      </c>
      <c r="N13" s="13">
        <f>'KN 2018 po 10'!BJ13</f>
        <v>33.563151451950667</v>
      </c>
      <c r="O13" s="13">
        <f>'KN 2018 po 10'!BK13</f>
        <v>32.030062881824954</v>
      </c>
      <c r="P13" s="13">
        <f>'KN 2018 po 10'!BL13</f>
        <v>31.277248022361139</v>
      </c>
    </row>
    <row r="14" spans="1:16" x14ac:dyDescent="0.25">
      <c r="A14" s="45">
        <v>90</v>
      </c>
      <c r="B14" s="13">
        <f>'KN 2018 po 10'!AX14</f>
        <v>29.032560070814093</v>
      </c>
      <c r="C14" s="13">
        <f>'KN 2018 po 10'!AY14</f>
        <v>33.159999999999997</v>
      </c>
      <c r="D14" s="13">
        <f>'KN 2018 po 10'!AZ14</f>
        <v>32.05294</v>
      </c>
      <c r="E14" s="13">
        <f>'KN 2018 po 10'!BA14</f>
        <v>31.13</v>
      </c>
      <c r="F14" s="13">
        <f>'KN 2018 po 10'!BB14</f>
        <v>28.35</v>
      </c>
      <c r="G14" s="13">
        <f>'KN 2018 po 10'!BC14</f>
        <v>30.08</v>
      </c>
      <c r="H14" s="13">
        <f>'KN 2018 po 10'!BD14</f>
        <v>31.217214061502542</v>
      </c>
      <c r="I14" s="13">
        <f>'KN 2018 po 10'!BE14</f>
        <v>31.98</v>
      </c>
      <c r="J14" s="13">
        <f>'KN 2018 po 10'!BF14</f>
        <v>32.387355093119375</v>
      </c>
      <c r="K14" s="13">
        <f>'KN 2018 po 10'!BG14</f>
        <v>31.588999999999999</v>
      </c>
      <c r="L14" s="13">
        <f>'KN 2018 po 10'!BH14</f>
        <v>33</v>
      </c>
      <c r="M14" s="13">
        <f>'KN 2018 po 10'!BI14</f>
        <v>30.67</v>
      </c>
      <c r="N14" s="13">
        <f>'KN 2018 po 10'!BJ14</f>
        <v>33.715503808572194</v>
      </c>
      <c r="O14" s="13">
        <f>'KN 2018 po 10'!BK14</f>
        <v>32.21969356923173</v>
      </c>
      <c r="P14" s="13">
        <f>'KN 2018 po 10'!BL14</f>
        <v>31.470304757374283</v>
      </c>
    </row>
    <row r="15" spans="1:16" x14ac:dyDescent="0.25">
      <c r="A15" s="45">
        <v>100</v>
      </c>
      <c r="B15" s="13">
        <f>'KN 2018 po 10'!AX15</f>
        <v>29.197635502727021</v>
      </c>
      <c r="C15" s="13">
        <f>'KN 2018 po 10'!AY15</f>
        <v>33.29</v>
      </c>
      <c r="D15" s="13">
        <f>'KN 2018 po 10'!AZ15</f>
        <v>32.1</v>
      </c>
      <c r="E15" s="13">
        <f>'KN 2018 po 10'!BA15</f>
        <v>31.25</v>
      </c>
      <c r="F15" s="13">
        <f>'KN 2018 po 10'!BB15</f>
        <v>28.35</v>
      </c>
      <c r="G15" s="13">
        <f>'KN 2018 po 10'!BC15</f>
        <v>31.13</v>
      </c>
      <c r="H15" s="13">
        <f>'KN 2018 po 10'!BD15</f>
        <v>31.389640693230426</v>
      </c>
      <c r="I15" s="13">
        <f>'KN 2018 po 10'!BE15</f>
        <v>32.1</v>
      </c>
      <c r="J15" s="13">
        <f>'KN 2018 po 10'!BF15</f>
        <v>32.510472543283598</v>
      </c>
      <c r="K15" s="13">
        <f>'KN 2018 po 10'!BG15</f>
        <v>31.661000000000001</v>
      </c>
      <c r="L15" s="13">
        <f>'KN 2018 po 10'!BH15</f>
        <v>33</v>
      </c>
      <c r="M15" s="13">
        <f>'KN 2018 po 10'!BI15</f>
        <v>30.78</v>
      </c>
      <c r="N15" s="13">
        <f>'KN 2018 po 10'!BJ15</f>
        <v>33.851787635575597</v>
      </c>
      <c r="O15" s="13">
        <f>'KN 2018 po 10'!BK15</f>
        <v>32.389323999440833</v>
      </c>
      <c r="P15" s="13">
        <f>'KN 2018 po 10'!BL15</f>
        <v>31.642847169589817</v>
      </c>
    </row>
    <row r="16" spans="1:16" x14ac:dyDescent="0.25">
      <c r="A16" s="45">
        <v>110</v>
      </c>
      <c r="B16" s="13">
        <f>'KN 2018 po 10'!AX16</f>
        <v>29.301523598713736</v>
      </c>
      <c r="C16" s="13">
        <f>'KN 2018 po 10'!AY16</f>
        <v>33.409999999999997</v>
      </c>
      <c r="D16" s="13">
        <f>'KN 2018 po 10'!AZ16</f>
        <v>32.1</v>
      </c>
      <c r="E16" s="13">
        <f>'KN 2018 po 10'!BA16</f>
        <v>31.35</v>
      </c>
      <c r="F16" s="13">
        <f>'KN 2018 po 10'!BB16</f>
        <v>28.598793330408075</v>
      </c>
      <c r="G16" s="13" t="str">
        <f>'KN 2018 po 10'!BC16</f>
        <v/>
      </c>
      <c r="H16" s="13">
        <f>'KN 2018 po 10'!BD16</f>
        <v>31.545619554670424</v>
      </c>
      <c r="I16" s="13">
        <f>'KN 2018 po 10'!BE16</f>
        <v>32.200000000000003</v>
      </c>
      <c r="J16" s="13">
        <f>'KN 2018 po 10'!BF16</f>
        <v>32.621845824241241</v>
      </c>
      <c r="K16" s="13">
        <f>'KN 2018 po 10'!BG16</f>
        <v>31.727</v>
      </c>
      <c r="L16" s="13">
        <f>'KN 2018 po 10'!BH16</f>
        <v>33</v>
      </c>
      <c r="M16" s="13">
        <f>'KN 2018 po 10'!BI16</f>
        <v>30.89</v>
      </c>
      <c r="N16" s="13">
        <f>'KN 2018 po 10'!BJ16</f>
        <v>33.975071353152494</v>
      </c>
      <c r="O16" s="13">
        <f>'KN 2018 po 10'!BK16</f>
        <v>32.542773388925795</v>
      </c>
      <c r="P16" s="13">
        <f>'KN 2018 po 10'!BL16</f>
        <v>31.789432850008595</v>
      </c>
    </row>
    <row r="17" spans="1:16" x14ac:dyDescent="0.25">
      <c r="A17" s="45">
        <v>120</v>
      </c>
      <c r="B17" s="13">
        <f>'KN 2018 po 10'!AX17</f>
        <v>29.39636599963243</v>
      </c>
      <c r="C17" s="13">
        <f>'KN 2018 po 10'!AY17</f>
        <v>33.520000000000003</v>
      </c>
      <c r="D17" s="13">
        <f>'KN 2018 po 10'!AZ17</f>
        <v>32.1</v>
      </c>
      <c r="E17" s="13">
        <f>'KN 2018 po 10'!BA17</f>
        <v>31.45</v>
      </c>
      <c r="F17" s="13">
        <f>'KN 2018 po 10'!BB17</f>
        <v>28.809481361426261</v>
      </c>
      <c r="G17" s="13" t="str">
        <f>'KN 2018 po 10'!BC17</f>
        <v/>
      </c>
      <c r="H17" s="13">
        <f>'KN 2018 po 10'!BD17</f>
        <v>31.688017098595246</v>
      </c>
      <c r="I17" s="13">
        <f>'KN 2018 po 10'!BE17</f>
        <v>32.28</v>
      </c>
      <c r="J17" s="13">
        <f>'KN 2018 po 10'!BF17</f>
        <v>32.723521663651816</v>
      </c>
      <c r="K17" s="13">
        <f>'KN 2018 po 10'!BG17</f>
        <v>31.786999999999999</v>
      </c>
      <c r="L17" s="13">
        <f>'KN 2018 po 10'!BH17</f>
        <v>33</v>
      </c>
      <c r="M17" s="13">
        <f>'KN 2018 po 10'!BI17</f>
        <v>30.98</v>
      </c>
      <c r="N17" s="13">
        <f>'KN 2018 po 10'!BJ17</f>
        <v>34.087620569288575</v>
      </c>
      <c r="O17" s="13">
        <f>'KN 2018 po 10'!BK17</f>
        <v>32.682861705879098</v>
      </c>
      <c r="P17" s="13">
        <f>'KN 2018 po 10'!BL17</f>
        <v>31.884989876805644</v>
      </c>
    </row>
    <row r="18" spans="1:16" x14ac:dyDescent="0.25">
      <c r="A18" s="45">
        <v>130</v>
      </c>
      <c r="B18" s="13">
        <f>'KN 2018 po 10'!AX18</f>
        <v>29.483612550996586</v>
      </c>
      <c r="C18" s="13">
        <f>'KN 2018 po 10'!AY18</f>
        <v>33.619999999999997</v>
      </c>
      <c r="D18" s="13">
        <f>'KN 2018 po 10'!AZ18</f>
        <v>32.1</v>
      </c>
      <c r="E18" s="13">
        <f>'KN 2018 po 10'!BA18</f>
        <v>31.54</v>
      </c>
      <c r="F18" s="13">
        <f>'KN 2018 po 10'!BB18</f>
        <v>28.990195709446748</v>
      </c>
      <c r="G18" s="13" t="str">
        <f>'KN 2018 po 10'!BC18</f>
        <v/>
      </c>
      <c r="H18" s="13">
        <f>'KN 2018 po 10'!BD18</f>
        <v>31.819010140840312</v>
      </c>
      <c r="I18" s="13">
        <f>'KN 2018 po 10'!BE18</f>
        <v>32.35</v>
      </c>
      <c r="J18" s="13">
        <f>'KN 2018 po 10'!BF18</f>
        <v>32.817054369063115</v>
      </c>
      <c r="K18" s="13">
        <f>'KN 2018 po 10'!BG18</f>
        <v>31.841999999999999</v>
      </c>
      <c r="L18" s="13">
        <f>'KN 2018 po 10'!BH18</f>
        <v>33</v>
      </c>
      <c r="M18" s="13">
        <f>'KN 2018 po 10'!BI18</f>
        <v>31.07</v>
      </c>
      <c r="N18" s="13">
        <f>'KN 2018 po 10'!BJ18</f>
        <v>34.191155811664295</v>
      </c>
      <c r="O18" s="13">
        <f>'KN 2018 po 10'!BK18</f>
        <v>32.811730465233488</v>
      </c>
      <c r="P18" s="13">
        <f>'KN 2018 po 10'!BL18</f>
        <v>31.971904542095732</v>
      </c>
    </row>
    <row r="19" spans="1:16" x14ac:dyDescent="0.25">
      <c r="A19" s="45">
        <v>140</v>
      </c>
      <c r="B19" s="13">
        <f>'KN 2018 po 10'!AX19</f>
        <v>29.564390240644144</v>
      </c>
      <c r="C19" s="13">
        <f>'KN 2018 po 10'!AY19</f>
        <v>33.71</v>
      </c>
      <c r="D19" s="13">
        <f>'KN 2018 po 10'!AZ19</f>
        <v>32.1</v>
      </c>
      <c r="E19" s="13">
        <f>'KN 2018 po 10'!BA19</f>
        <v>31.62</v>
      </c>
      <c r="F19" s="13">
        <f>'KN 2018 po 10'!BB19</f>
        <v>29.146907940969783</v>
      </c>
      <c r="G19" s="13" t="str">
        <f>'KN 2018 po 10'!BC19</f>
        <v/>
      </c>
      <c r="H19" s="13">
        <f>'KN 2018 po 10'!BD19</f>
        <v>31.940290754767346</v>
      </c>
      <c r="I19" s="13">
        <f>'KN 2018 po 10'!BE19</f>
        <v>32.42</v>
      </c>
      <c r="J19" s="13">
        <f>'KN 2018 po 10'!BF19</f>
        <v>32.903652128303762</v>
      </c>
      <c r="K19" s="13">
        <f>'KN 2018 po 10'!BG19</f>
        <v>31.893000000000001</v>
      </c>
      <c r="L19" s="13">
        <f>'KN 2018 po 10'!BH19</f>
        <v>33</v>
      </c>
      <c r="M19" s="13">
        <f>'KN 2018 po 10'!BI19</f>
        <v>31.15</v>
      </c>
      <c r="N19" s="13">
        <f>'KN 2018 po 10'!BJ19</f>
        <v>34.287014473645137</v>
      </c>
      <c r="O19" s="13">
        <f>'KN 2018 po 10'!BK19</f>
        <v>32.931044300400984</v>
      </c>
      <c r="P19" s="13">
        <f>'KN 2018 po 10'!BL19</f>
        <v>32.051253833748547</v>
      </c>
    </row>
    <row r="20" spans="1:16" x14ac:dyDescent="0.25">
      <c r="A20" s="45">
        <v>150</v>
      </c>
      <c r="B20" s="13">
        <f>'KN 2018 po 10'!AX20</f>
        <v>29.643256037629449</v>
      </c>
      <c r="C20" s="13">
        <f>'KN 2018 po 10'!AY20</f>
        <v>33.79</v>
      </c>
      <c r="D20" s="13">
        <f>'KN 2018 po 10'!AZ20</f>
        <v>32.1</v>
      </c>
      <c r="E20" s="13">
        <f>'KN 2018 po 10'!BA20</f>
        <v>31.7</v>
      </c>
      <c r="F20" s="13">
        <f>'KN 2018 po 10'!BB20</f>
        <v>29.284102141680396</v>
      </c>
      <c r="G20" s="13" t="str">
        <f>'KN 2018 po 10'!BC20</f>
        <v/>
      </c>
      <c r="H20" s="13">
        <f>'KN 2018 po 10'!BD20</f>
        <v>32.053200305080907</v>
      </c>
      <c r="I20" s="13">
        <f>'KN 2018 po 10'!BE20</f>
        <v>32.479999999999997</v>
      </c>
      <c r="J20" s="13">
        <f>'KN 2018 po 10'!BF20</f>
        <v>32.984272713386765</v>
      </c>
      <c r="K20" s="13">
        <f>'KN 2018 po 10'!BG20</f>
        <v>31.94</v>
      </c>
      <c r="L20" s="13">
        <f>'KN 2018 po 10'!BH20</f>
        <v>33</v>
      </c>
      <c r="M20" s="13">
        <f>'KN 2018 po 10'!BI20</f>
        <v>31.23</v>
      </c>
      <c r="N20" s="13">
        <f>'KN 2018 po 10'!BJ20</f>
        <v>34.376256752913505</v>
      </c>
      <c r="O20" s="13">
        <f>'KN 2018 po 10'!BK20</f>
        <v>33.042122823494971</v>
      </c>
      <c r="P20" s="13">
        <f>'KN 2018 po 10'!BL20</f>
        <v>32.124862367245079</v>
      </c>
    </row>
    <row r="21" spans="1:16" x14ac:dyDescent="0.25">
      <c r="A21" s="45">
        <v>160</v>
      </c>
      <c r="B21" s="13">
        <f>'KN 2018 po 10'!AX21</f>
        <v>29.696390602082012</v>
      </c>
      <c r="C21" s="13">
        <f>'KN 2018 po 10'!AY21</f>
        <v>33.869999999999997</v>
      </c>
      <c r="D21" s="13">
        <f>'KN 2018 po 10'!AZ21</f>
        <v>32.1</v>
      </c>
      <c r="E21" s="13">
        <f>'KN 2018 po 10'!BA21</f>
        <v>31.77</v>
      </c>
      <c r="F21" s="13">
        <f>'KN 2018 po 10'!BB21</f>
        <v>29.405210918114143</v>
      </c>
      <c r="G21" s="13" t="str">
        <f>'KN 2018 po 10'!BC21</f>
        <v/>
      </c>
      <c r="H21" s="13">
        <f>'KN 2018 po 10'!BD21</f>
        <v>32.158820135687947</v>
      </c>
      <c r="I21" s="13">
        <f>'KN 2018 po 10'!BE21</f>
        <v>32.549999999999997</v>
      </c>
      <c r="J21" s="13">
        <f>'KN 2018 po 10'!BF21</f>
        <v>33.059688234184257</v>
      </c>
      <c r="K21" s="13">
        <f>'KN 2018 po 10'!BG21</f>
        <v>31.984000000000002</v>
      </c>
      <c r="L21" s="13">
        <f>'KN 2018 po 10'!BH21</f>
        <v>33</v>
      </c>
      <c r="M21" s="13">
        <f>'KN 2018 po 10'!BI21</f>
        <v>31.3</v>
      </c>
      <c r="N21" s="13">
        <f>'KN 2018 po 10'!BJ21</f>
        <v>34.459737330004955</v>
      </c>
      <c r="O21" s="13">
        <f>'KN 2018 po 10'!BK21</f>
        <v>33.14602984252646</v>
      </c>
      <c r="P21" s="13">
        <f>'KN 2018 po 10'!BL21</f>
        <v>32.192298235584595</v>
      </c>
    </row>
    <row r="22" spans="1:16" x14ac:dyDescent="0.25">
      <c r="A22" s="45">
        <v>170</v>
      </c>
      <c r="B22" s="13">
        <f>'KN 2018 po 10'!AX22</f>
        <v>29.746302853223483</v>
      </c>
      <c r="C22" s="13">
        <f>'KN 2018 po 10'!AY22</f>
        <v>33.950000000000003</v>
      </c>
      <c r="D22" s="13">
        <f>'KN 2018 po 10'!AZ22</f>
        <v>32.1</v>
      </c>
      <c r="E22" s="13">
        <f>'KN 2018 po 10'!BA22</f>
        <v>31.84</v>
      </c>
      <c r="F22" s="13">
        <f>'KN 2018 po 10'!BB22</f>
        <v>29.512906533841193</v>
      </c>
      <c r="G22" s="13" t="str">
        <f>'KN 2018 po 10'!BC22</f>
        <v/>
      </c>
      <c r="H22" s="13">
        <f>'KN 2018 po 10'!BD22</f>
        <v>32.258034715972784</v>
      </c>
      <c r="I22" s="13">
        <f>'KN 2018 po 10'!BE22</f>
        <v>32.619999999999997</v>
      </c>
      <c r="J22" s="13">
        <f>'KN 2018 po 10'!BF22</f>
        <v>33.130530226638527</v>
      </c>
      <c r="K22" s="13">
        <f>'KN 2018 po 10'!BG22</f>
        <v>32.026000000000003</v>
      </c>
      <c r="L22" s="13">
        <f>'KN 2018 po 10'!BH22</f>
        <v>33</v>
      </c>
      <c r="M22" s="13">
        <f>'KN 2018 po 10'!BI22</f>
        <v>31.37</v>
      </c>
      <c r="N22" s="13">
        <f>'KN 2018 po 10'!BJ22</f>
        <v>34.538155278324517</v>
      </c>
      <c r="O22" s="13">
        <f>'KN 2018 po 10'!BK22</f>
        <v>33.24363548365092</v>
      </c>
      <c r="P22" s="13">
        <f>'KN 2018 po 10'!BL22</f>
        <v>32.256581930127034</v>
      </c>
    </row>
    <row r="23" spans="1:16" x14ac:dyDescent="0.25">
      <c r="A23" s="45">
        <v>180</v>
      </c>
      <c r="B23" s="13">
        <f>'KN 2018 po 10'!AX23</f>
        <v>29.793361375337909</v>
      </c>
      <c r="C23" s="13">
        <f>'KN 2018 po 10'!AY23</f>
        <v>34.020000000000003</v>
      </c>
      <c r="D23" s="13">
        <f>'KN 2018 po 10'!AZ23</f>
        <v>32.1</v>
      </c>
      <c r="E23" s="13">
        <f>'KN 2018 po 10'!BA23</f>
        <v>31.91</v>
      </c>
      <c r="F23" s="13">
        <f>'KN 2018 po 10'!BB23</f>
        <v>29.609300388672963</v>
      </c>
      <c r="G23" s="13" t="str">
        <f>'KN 2018 po 10'!BC23</f>
        <v/>
      </c>
      <c r="H23" s="13">
        <f>'KN 2018 po 10'!BD23</f>
        <v>32.351576710445727</v>
      </c>
      <c r="I23" s="13">
        <f>'KN 2018 po 10'!BE23</f>
        <v>32.69</v>
      </c>
      <c r="J23" s="13">
        <f>'KN 2018 po 10'!BF23</f>
        <v>33.197321833754991</v>
      </c>
      <c r="K23" s="13">
        <f>'KN 2018 po 10'!BG23</f>
        <v>32.064999999999998</v>
      </c>
      <c r="L23" s="13">
        <f>'KN 2018 po 10'!BH23</f>
        <v>33</v>
      </c>
      <c r="M23" s="13">
        <f>'KN 2018 po 10'!BI23</f>
        <v>31.43</v>
      </c>
      <c r="N23" s="13">
        <f>'KN 2018 po 10'!BJ23</f>
        <v>34.61208968662649</v>
      </c>
      <c r="O23" s="13">
        <f>'KN 2018 po 10'!BK23</f>
        <v>33.335660529933243</v>
      </c>
      <c r="P23" s="13">
        <f>'KN 2018 po 10'!BL23</f>
        <v>32.316485424982403</v>
      </c>
    </row>
    <row r="24" spans="1:16" x14ac:dyDescent="0.25">
      <c r="A24" s="45">
        <v>190</v>
      </c>
      <c r="B24" s="13">
        <f>'KN 2018 po 10'!AX24</f>
        <v>29.837874918609728</v>
      </c>
      <c r="C24" s="13">
        <f>'KN 2018 po 10'!AY24</f>
        <v>34.08</v>
      </c>
      <c r="D24" s="13">
        <f>'KN 2018 po 10'!AZ24</f>
        <v>32.1</v>
      </c>
      <c r="E24" s="13">
        <f>'KN 2018 po 10'!BA24</f>
        <v>31.97</v>
      </c>
      <c r="F24" s="13">
        <f>'KN 2018 po 10'!BB24</f>
        <v>29.696082827749937</v>
      </c>
      <c r="G24" s="13" t="str">
        <f>'KN 2018 po 10'!BC24</f>
        <v/>
      </c>
      <c r="H24" s="13">
        <f>'KN 2018 po 10'!BD24</f>
        <v>32.601370829887117</v>
      </c>
      <c r="I24" s="13">
        <f>'KN 2018 po 10'!BE24</f>
        <v>32.76</v>
      </c>
      <c r="J24" s="13">
        <f>'KN 2018 po 10'!BF24</f>
        <v>33.260501274162053</v>
      </c>
      <c r="K24" s="13">
        <f>'KN 2018 po 10'!BG24</f>
        <v>32.103000000000002</v>
      </c>
      <c r="L24" s="13">
        <f>'KN 2018 po 10'!BH24</f>
        <v>33</v>
      </c>
      <c r="M24" s="13">
        <f>'KN 2018 po 10'!BI24</f>
        <v>31.49</v>
      </c>
      <c r="N24" s="13">
        <f>'KN 2018 po 10'!BJ24</f>
        <v>34.682025637339592</v>
      </c>
      <c r="O24" s="13">
        <f>'KN 2018 po 10'!BK24</f>
        <v>33.42270875617838</v>
      </c>
      <c r="P24" s="13">
        <f>'KN 2018 po 10'!BL24</f>
        <v>32.384889557225137</v>
      </c>
    </row>
    <row r="25" spans="1:16" x14ac:dyDescent="0.25">
      <c r="A25" s="45">
        <v>200</v>
      </c>
      <c r="B25" s="13">
        <f>'KN 2018 po 10'!AX25</f>
        <v>29.880104687878998</v>
      </c>
      <c r="C25" s="13">
        <f>'KN 2018 po 10'!AY25</f>
        <v>34.14</v>
      </c>
      <c r="D25" s="13">
        <f>'KN 2018 po 10'!AZ25</f>
        <v>32.1</v>
      </c>
      <c r="E25" s="13">
        <f>'KN 2018 po 10'!BA25</f>
        <v>32.020000000000003</v>
      </c>
      <c r="F25" s="13">
        <f>'KN 2018 po 10'!BB25</f>
        <v>29.774623115577889</v>
      </c>
      <c r="G25" s="13" t="str">
        <f>'KN 2018 po 10'!BC25</f>
        <v/>
      </c>
      <c r="H25" s="13">
        <f>'KN 2018 po 10'!BD25</f>
        <v>32.838349224251068</v>
      </c>
      <c r="I25" s="13">
        <f>'KN 2018 po 10'!BE25</f>
        <v>32.840000000000003</v>
      </c>
      <c r="J25" s="13">
        <f>'KN 2018 po 10'!BF25</f>
        <v>33.320439283919207</v>
      </c>
      <c r="K25" s="13">
        <f>'KN 2018 po 10'!BG25</f>
        <v>32.137999999999998</v>
      </c>
      <c r="L25" s="13">
        <f>'KN 2018 po 10'!BH25</f>
        <v>33</v>
      </c>
      <c r="M25" s="13">
        <f>'KN 2018 po 10'!BI25</f>
        <v>31.55</v>
      </c>
      <c r="N25" s="13">
        <f>'KN 2018 po 10'!BJ25</f>
        <v>34.748373513629886</v>
      </c>
      <c r="O25" s="13">
        <f>'KN 2018 po 10'!BK25</f>
        <v>33.505290960142339</v>
      </c>
      <c r="P25" s="13">
        <f>'KN 2018 po 10'!BL25</f>
        <v>32.450398521953801</v>
      </c>
    </row>
    <row r="26" spans="1:16" x14ac:dyDescent="0.25">
      <c r="A26" s="45">
        <v>210</v>
      </c>
      <c r="B26" s="13">
        <f>'KN 2018 po 10'!AX26</f>
        <v>29.920273630039691</v>
      </c>
      <c r="C26" s="13">
        <f>'KN 2018 po 10'!AY26</f>
        <v>34.200000000000003</v>
      </c>
      <c r="D26" s="13">
        <f>'KN 2018 po 10'!AZ26</f>
        <v>32.1</v>
      </c>
      <c r="E26" s="13">
        <f>'KN 2018 po 10'!BA26</f>
        <v>32.08</v>
      </c>
      <c r="F26" s="13">
        <f>'KN 2018 po 10'!BB26</f>
        <v>29.846042216358843</v>
      </c>
      <c r="G26" s="13" t="str">
        <f>'KN 2018 po 10'!BC26</f>
        <v/>
      </c>
      <c r="H26" s="13">
        <f>'KN 2018 po 10'!BD26</f>
        <v>33.063762992340635</v>
      </c>
      <c r="I26" s="13">
        <f>'KN 2018 po 10'!BE26</f>
        <v>32.909999999999997</v>
      </c>
      <c r="J26" s="13">
        <f>'KN 2018 po 10'!BF26</f>
        <v>33.377452298406936</v>
      </c>
      <c r="K26" s="13">
        <f>'KN 2018 po 10'!BG26</f>
        <v>32.170999999999999</v>
      </c>
      <c r="L26" s="13">
        <f>'KN 2018 po 10'!BH26</f>
        <v>33</v>
      </c>
      <c r="M26" s="13">
        <f>'KN 2018 po 10'!BI26</f>
        <v>31.6</v>
      </c>
      <c r="N26" s="13">
        <f>'KN 2018 po 10'!BJ26</f>
        <v>34.811483590983045</v>
      </c>
      <c r="O26" s="13">
        <f>'KN 2018 po 10'!BK26</f>
        <v>33.583843124455129</v>
      </c>
      <c r="P26" s="13">
        <f>'KN 2018 po 10'!BL26</f>
        <v>32.512604450198793</v>
      </c>
    </row>
    <row r="27" spans="1:16" x14ac:dyDescent="0.25">
      <c r="A27" s="45">
        <v>220</v>
      </c>
      <c r="B27" s="13">
        <f>'KN 2018 po 10'!AX27</f>
        <v>29.958573558911901</v>
      </c>
      <c r="C27" s="13">
        <f>'KN 2018 po 10'!AY27</f>
        <v>34.26</v>
      </c>
      <c r="D27" s="13">
        <f>'KN 2018 po 10'!AZ27</f>
        <v>32.1</v>
      </c>
      <c r="E27" s="13">
        <f>'KN 2018 po 10'!BA27</f>
        <v>32.130000000000003</v>
      </c>
      <c r="F27" s="13">
        <f>'KN 2018 po 10'!BB27</f>
        <v>29.911266636071595</v>
      </c>
      <c r="G27" s="13" t="str">
        <f>'KN 2018 po 10'!BC27</f>
        <v/>
      </c>
      <c r="H27" s="13">
        <f>'KN 2018 po 10'!BD27</f>
        <v>33.278688524860513</v>
      </c>
      <c r="I27" s="13">
        <f>'KN 2018 po 10'!BE27</f>
        <v>32.979999999999997</v>
      </c>
      <c r="J27" s="13">
        <f>'KN 2018 po 10'!BF27</f>
        <v>33.431812564876857</v>
      </c>
      <c r="K27" s="13">
        <f>'KN 2018 po 10'!BG27</f>
        <v>32.203000000000003</v>
      </c>
      <c r="L27" s="13">
        <f>'KN 2018 po 10'!BH27</f>
        <v>33</v>
      </c>
      <c r="M27" s="13">
        <f>'KN 2018 po 10'!BI27</f>
        <v>31.65</v>
      </c>
      <c r="N27" s="13">
        <f>'KN 2018 po 10'!BJ27</f>
        <v>34.871657231206783</v>
      </c>
      <c r="O27" s="13">
        <f>'KN 2018 po 10'!BK27</f>
        <v>33.658740349627308</v>
      </c>
      <c r="P27" s="13">
        <f>'KN 2018 po 10'!BL27</f>
        <v>32.571826066581146</v>
      </c>
    </row>
    <row r="28" spans="1:16" x14ac:dyDescent="0.25">
      <c r="A28" s="45">
        <v>230</v>
      </c>
      <c r="B28" s="13">
        <f>'KN 2018 po 10'!AX28</f>
        <v>29.995170695036467</v>
      </c>
      <c r="C28" s="13">
        <f>'KN 2018 po 10'!AY28</f>
        <v>34.32</v>
      </c>
      <c r="D28" s="13">
        <f>'KN 2018 po 10'!AZ28</f>
        <v>32.1</v>
      </c>
      <c r="E28" s="13">
        <f>'KN 2018 po 10'!BA28</f>
        <v>32.18</v>
      </c>
      <c r="F28" s="13">
        <f>'KN 2018 po 10'!BB28</f>
        <v>29.97106883659556</v>
      </c>
      <c r="G28" s="13" t="str">
        <f>'KN 2018 po 10'!BC28</f>
        <v/>
      </c>
      <c r="H28" s="13">
        <f>'KN 2018 po 10'!BD28</f>
        <v>33.484058592165844</v>
      </c>
      <c r="I28" s="13">
        <f>'KN 2018 po 10'!BE28</f>
        <v>33.04</v>
      </c>
      <c r="J28" s="13">
        <f>'KN 2018 po 10'!BF28</f>
        <v>33.483756005252566</v>
      </c>
      <c r="K28" s="13">
        <f>'KN 2018 po 10'!BG28</f>
        <v>32.234000000000002</v>
      </c>
      <c r="L28" s="13">
        <f>'KN 2018 po 10'!BH28</f>
        <v>33</v>
      </c>
      <c r="M28" s="13">
        <f>'KN 2018 po 10'!BI28</f>
        <v>31.7</v>
      </c>
      <c r="N28" s="13">
        <f>'KN 2018 po 10'!BJ28</f>
        <v>34.929155586092151</v>
      </c>
      <c r="O28" s="13">
        <f>'KN 2018 po 10'!BK28</f>
        <v>33.730307687366349</v>
      </c>
      <c r="P28" s="13">
        <f>'KN 2018 po 10'!BL28</f>
        <v>32.628270569423762</v>
      </c>
    </row>
    <row r="29" spans="1:16" x14ac:dyDescent="0.25">
      <c r="A29" s="45">
        <v>240</v>
      </c>
      <c r="B29" s="13">
        <f>'KN 2018 po 10'!AX29</f>
        <v>30.030210025587461</v>
      </c>
      <c r="C29" s="13">
        <f>'KN 2018 po 10'!AY29</f>
        <v>34.369999999999997</v>
      </c>
      <c r="D29" s="13">
        <f>'KN 2018 po 10'!AZ29</f>
        <v>32.1</v>
      </c>
      <c r="E29" s="13">
        <f>'KN 2018 po 10'!BA29</f>
        <v>32.229999999999997</v>
      </c>
      <c r="F29" s="13">
        <f>'KN 2018 po 10'!BB29</f>
        <v>30.026097972972973</v>
      </c>
      <c r="G29" s="13" t="str">
        <f>'KN 2018 po 10'!BC29</f>
        <v/>
      </c>
      <c r="H29" s="13">
        <f>'KN 2018 po 10'!BD29</f>
        <v>33.680686810535128</v>
      </c>
      <c r="I29" s="13">
        <f>'KN 2018 po 10'!BE29</f>
        <v>33.08</v>
      </c>
      <c r="J29" s="13">
        <f>'KN 2018 po 10'!BF29</f>
        <v>33.533488404287432</v>
      </c>
      <c r="K29" s="13">
        <f>'KN 2018 po 10'!BG29</f>
        <v>32.262999999999998</v>
      </c>
      <c r="L29" s="13">
        <f>'KN 2018 po 10'!BH29</f>
        <v>33</v>
      </c>
      <c r="M29" s="13">
        <f>'KN 2018 po 10'!BI29</f>
        <v>31.75</v>
      </c>
      <c r="N29" s="13">
        <f>'KN 2018 po 10'!BJ29</f>
        <v>34.984206447342864</v>
      </c>
      <c r="O29" s="13">
        <f>'KN 2018 po 10'!BK29</f>
        <v>33.798828666580604</v>
      </c>
      <c r="P29" s="13">
        <f>'KN 2018 po 10'!BL29</f>
        <v>32.680501409792797</v>
      </c>
    </row>
    <row r="30" spans="1:16" x14ac:dyDescent="0.25">
      <c r="A30" s="45">
        <v>250</v>
      </c>
      <c r="B30" s="13">
        <f>'KN 2018 po 10'!AX30</f>
        <v>30.063818773675987</v>
      </c>
      <c r="C30" s="13">
        <f>'KN 2018 po 10'!AY30</f>
        <v>34.42</v>
      </c>
      <c r="D30" s="13">
        <f>'KN 2018 po 10'!AZ30</f>
        <v>32.1</v>
      </c>
      <c r="E30" s="13">
        <f>'KN 2018 po 10'!BA30</f>
        <v>32.270000000000003</v>
      </c>
      <c r="F30" s="13">
        <f>'KN 2018 po 10'!BB30</f>
        <v>30.076903553299491</v>
      </c>
      <c r="G30" s="13" t="str">
        <f>'KN 2018 po 10'!BC30</f>
        <v/>
      </c>
      <c r="H30" s="13" t="str">
        <f>'KN 2018 po 10'!BD30</f>
        <v/>
      </c>
      <c r="I30" s="13">
        <f>'KN 2018 po 10'!BE30</f>
        <v>33.1</v>
      </c>
      <c r="J30" s="13">
        <f>'KN 2018 po 10'!BF30</f>
        <v>33.581190333654163</v>
      </c>
      <c r="K30" s="13">
        <f>'KN 2018 po 10'!BG30</f>
        <v>32.290999999999997</v>
      </c>
      <c r="L30" s="13">
        <f>'KN 2018 po 10'!BH30</f>
        <v>33</v>
      </c>
      <c r="M30" s="13">
        <f>'KN 2018 po 10'!BI30</f>
        <v>31.8</v>
      </c>
      <c r="N30" s="13">
        <f>'KN 2018 po 10'!BJ30</f>
        <v>35.037009697254817</v>
      </c>
      <c r="O30" s="13">
        <f>'KN 2018 po 10'!BK30</f>
        <v>33.864552077758219</v>
      </c>
      <c r="P30" s="13">
        <f>'KN 2018 po 10'!BL30</f>
        <v>32.633706202970224</v>
      </c>
    </row>
    <row r="31" spans="1:16" x14ac:dyDescent="0.25">
      <c r="A31" s="45">
        <v>260</v>
      </c>
      <c r="B31" s="13">
        <f>'KN 2018 po 10'!AX31</f>
        <v>30.096109186815085</v>
      </c>
      <c r="C31" s="13">
        <f>'KN 2018 po 10'!AY31</f>
        <v>34.47</v>
      </c>
      <c r="D31" s="13">
        <f>'KN 2018 po 10'!AZ31</f>
        <v>32.1</v>
      </c>
      <c r="E31" s="13">
        <f>'KN 2018 po 10'!BA31</f>
        <v>32.32</v>
      </c>
      <c r="F31" s="13">
        <f>'KN 2018 po 10'!BB31</f>
        <v>30.123953852170519</v>
      </c>
      <c r="G31" s="13" t="str">
        <f>'KN 2018 po 10'!BC31</f>
        <v/>
      </c>
      <c r="H31" s="13" t="str">
        <f>'KN 2018 po 10'!BD31</f>
        <v/>
      </c>
      <c r="I31" s="13">
        <f>'KN 2018 po 10'!BE31</f>
        <v>33.1</v>
      </c>
      <c r="J31" s="13">
        <f>'KN 2018 po 10'!BF31</f>
        <v>33.627021109698731</v>
      </c>
      <c r="K31" s="13">
        <f>'KN 2018 po 10'!BG31</f>
        <v>32.317999999999998</v>
      </c>
      <c r="L31" s="13">
        <f>'KN 2018 po 10'!BH31</f>
        <v>33</v>
      </c>
      <c r="M31" s="13">
        <f>'KN 2018 po 10'!BI31</f>
        <v>31.84</v>
      </c>
      <c r="N31" s="13">
        <f>'KN 2018 po 10'!BJ31</f>
        <v>35.087741689718584</v>
      </c>
      <c r="O31" s="13">
        <f>'KN 2018 po 10'!BK31</f>
        <v>33.927697425935001</v>
      </c>
      <c r="P31" s="13">
        <f>'KN 2018 po 10'!BL31</f>
        <v>32.667543605361487</v>
      </c>
    </row>
    <row r="32" spans="1:16" x14ac:dyDescent="0.25">
      <c r="A32" s="45">
        <v>270</v>
      </c>
      <c r="B32" s="13">
        <f>'KN 2018 po 10'!AX32</f>
        <v>30.127180798843362</v>
      </c>
      <c r="C32" s="13">
        <f>'KN 2018 po 10'!AY32</f>
        <v>34.51</v>
      </c>
      <c r="D32" s="13">
        <f>'KN 2018 po 10'!AZ32</f>
        <v>32.1</v>
      </c>
      <c r="E32" s="13">
        <f>'KN 2018 po 10'!BA32</f>
        <v>32.36</v>
      </c>
      <c r="F32" s="13">
        <f>'KN 2018 po 10'!BB32</f>
        <v>30.167650386573637</v>
      </c>
      <c r="G32" s="13" t="str">
        <f>'KN 2018 po 10'!BC32</f>
        <v/>
      </c>
      <c r="H32" s="13" t="str">
        <f>'KN 2018 po 10'!BD32</f>
        <v/>
      </c>
      <c r="I32" s="13">
        <f>'KN 2018 po 10'!BE32</f>
        <v>33.1</v>
      </c>
      <c r="J32" s="13">
        <f>'KN 2018 po 10'!BF32</f>
        <v>33.671122003858166</v>
      </c>
      <c r="K32" s="13">
        <f>'KN 2018 po 10'!BG32</f>
        <v>32.344000000000001</v>
      </c>
      <c r="L32" s="13">
        <f>'KN 2018 po 10'!BH32</f>
        <v>33</v>
      </c>
      <c r="M32" s="13">
        <f>'KN 2018 po 10'!BI32</f>
        <v>31.88</v>
      </c>
      <c r="N32" s="13">
        <f>'KN 2018 po 10'!BJ32</f>
        <v>35.136558803964398</v>
      </c>
      <c r="O32" s="13">
        <f>'KN 2018 po 10'!BK32</f>
        <v>33.988459353987388</v>
      </c>
      <c r="P32" s="13">
        <f>'KN 2018 po 10'!BL32</f>
        <v>32.69874761226891</v>
      </c>
    </row>
    <row r="33" spans="1:16" x14ac:dyDescent="0.25">
      <c r="A33" s="45">
        <v>280</v>
      </c>
      <c r="B33" s="13">
        <f>'KN 2018 po 10'!AX33</f>
        <v>30.157122280289244</v>
      </c>
      <c r="C33" s="13">
        <f>'KN 2018 po 10'!AY33</f>
        <v>34.56</v>
      </c>
      <c r="D33" s="13">
        <f>'KN 2018 po 10'!AZ33</f>
        <v>32.1</v>
      </c>
      <c r="E33" s="13">
        <f>'KN 2018 po 10'!BA33</f>
        <v>32.4</v>
      </c>
      <c r="F33" s="13">
        <f>'KN 2018 po 10'!BB33</f>
        <v>30.208339402767667</v>
      </c>
      <c r="G33" s="13" t="str">
        <f>'KN 2018 po 10'!BC33</f>
        <v/>
      </c>
      <c r="H33" s="13" t="str">
        <f>'KN 2018 po 10'!BD33</f>
        <v/>
      </c>
      <c r="I33" s="13">
        <f>'KN 2018 po 10'!BE33</f>
        <v>33.1</v>
      </c>
      <c r="J33" s="13">
        <f>'KN 2018 po 10'!BF33</f>
        <v>33.713618868939378</v>
      </c>
      <c r="K33" s="13">
        <f>'KN 2018 po 10'!BG33</f>
        <v>32.369</v>
      </c>
      <c r="L33" s="13">
        <f>'KN 2018 po 10'!BH33</f>
        <v>33</v>
      </c>
      <c r="M33" s="13">
        <f>'KN 2018 po 10'!BI33</f>
        <v>31.92</v>
      </c>
      <c r="N33" s="13">
        <f>'KN 2018 po 10'!BJ33</f>
        <v>35.183600351699425</v>
      </c>
      <c r="O33" s="13">
        <f>'KN 2018 po 10'!BK33</f>
        <v>34.047011261102497</v>
      </c>
      <c r="P33" s="13">
        <f>'KN 2018 po 10'!BL33</f>
        <v>32.729891013733187</v>
      </c>
    </row>
    <row r="34" spans="1:16" x14ac:dyDescent="0.25">
      <c r="A34" s="45">
        <v>290</v>
      </c>
      <c r="B34" s="13">
        <f>'KN 2018 po 10'!AX34</f>
        <v>30.186012963889862</v>
      </c>
      <c r="C34" s="13">
        <f>'KN 2018 po 10'!AY34</f>
        <v>34.6</v>
      </c>
      <c r="D34" s="13">
        <f>'KN 2018 po 10'!AZ34</f>
        <v>32.1</v>
      </c>
      <c r="E34" s="13">
        <f>'KN 2018 po 10'!BA34</f>
        <v>32.44</v>
      </c>
      <c r="F34" s="13">
        <f>'KN 2018 po 10'!BB34</f>
        <v>30.24632107023411</v>
      </c>
      <c r="G34" s="13" t="str">
        <f>'KN 2018 po 10'!BC34</f>
        <v/>
      </c>
      <c r="H34" s="13" t="str">
        <f>'KN 2018 po 10'!BD34</f>
        <v/>
      </c>
      <c r="I34" s="13">
        <f>'KN 2018 po 10'!BE34</f>
        <v>33.1</v>
      </c>
      <c r="J34" s="13">
        <f>'KN 2018 po 10'!BF34</f>
        <v>33.754624304335039</v>
      </c>
      <c r="K34" s="13">
        <f>'KN 2018 po 10'!BG34</f>
        <v>32.393999999999998</v>
      </c>
      <c r="L34" s="13">
        <f>'KN 2018 po 10'!BH34</f>
        <v>33</v>
      </c>
      <c r="M34" s="13">
        <f>'KN 2018 po 10'!BI34</f>
        <v>31.96</v>
      </c>
      <c r="N34" s="13">
        <f>'KN 2018 po 10'!BJ34</f>
        <v>35.228990973875305</v>
      </c>
      <c r="O34" s="13">
        <f>'KN 2018 po 10'!BK34</f>
        <v>34.103508285998636</v>
      </c>
      <c r="P34" s="13">
        <f>'KN 2018 po 10'!BL34</f>
        <v>32.759454799861075</v>
      </c>
    </row>
    <row r="35" spans="1:16" x14ac:dyDescent="0.25">
      <c r="A35" s="45">
        <v>300</v>
      </c>
      <c r="B35" s="13">
        <f>'KN 2018 po 10'!AX35</f>
        <v>30.213924111384451</v>
      </c>
      <c r="C35" s="13">
        <f>'KN 2018 po 10'!AY35</f>
        <v>34.64309677011515</v>
      </c>
      <c r="D35" s="13">
        <f>'KN 2018 po 10'!AZ35</f>
        <v>32.1</v>
      </c>
      <c r="E35" s="13">
        <f>'KN 2018 po 10'!BA35</f>
        <v>32.479999999999997</v>
      </c>
      <c r="F35" s="13">
        <f>'KN 2018 po 10'!BB35</f>
        <v>30.281856899488929</v>
      </c>
      <c r="G35" s="13" t="str">
        <f>'KN 2018 po 10'!BC35</f>
        <v/>
      </c>
      <c r="H35" s="13" t="str">
        <f>'KN 2018 po 10'!BD35</f>
        <v/>
      </c>
      <c r="I35" s="13">
        <f>'KN 2018 po 10'!BE35</f>
        <v>33.1</v>
      </c>
      <c r="J35" s="13">
        <f>'KN 2018 po 10'!BF35</f>
        <v>33.794239454022382</v>
      </c>
      <c r="K35" s="13">
        <f>'KN 2018 po 10'!BG35</f>
        <v>32.417000000000002</v>
      </c>
      <c r="L35" s="13">
        <f>'KN 2018 po 10'!BH35</f>
        <v>33</v>
      </c>
      <c r="M35" s="13">
        <f>'KN 2018 po 10'!BI35</f>
        <v>32</v>
      </c>
      <c r="N35" s="13">
        <f>'KN 2018 po 10'!BJ35</f>
        <v>35.272842630967794</v>
      </c>
      <c r="O35" s="13">
        <f>'KN 2018 po 10'!BK35</f>
        <v>34.158089784196484</v>
      </c>
      <c r="P35" s="13">
        <f>'KN 2018 po 10'!BL35</f>
        <v>32.788420804181264</v>
      </c>
    </row>
    <row r="36" spans="1:16" s="30" customFormat="1" x14ac:dyDescent="0.2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0" customFormat="1" x14ac:dyDescent="0.25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0" customFormat="1" x14ac:dyDescent="0.2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30" customFormat="1" x14ac:dyDescent="0.25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30" customFormat="1" x14ac:dyDescent="0.2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30" customFormat="1" x14ac:dyDescent="0.2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30" customFormat="1" x14ac:dyDescent="0.25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30" customFormat="1" x14ac:dyDescent="0.2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0" customFormat="1" x14ac:dyDescent="0.2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0" customFormat="1" x14ac:dyDescent="0.2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0" customFormat="1" x14ac:dyDescent="0.2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0" customFormat="1" x14ac:dyDescent="0.2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s="30" customFormat="1" x14ac:dyDescent="0.2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30" customFormat="1" x14ac:dyDescent="0.2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s="30" customFormat="1" x14ac:dyDescent="0.2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s="30" customFormat="1" x14ac:dyDescent="0.2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0" customFormat="1" x14ac:dyDescent="0.2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0" customFormat="1" x14ac:dyDescent="0.2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s="30" customFormat="1" x14ac:dyDescent="0.2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0" customFormat="1" x14ac:dyDescent="0.2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30" customFormat="1" x14ac:dyDescent="0.2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s="30" customFormat="1" x14ac:dyDescent="0.2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30" customFormat="1" x14ac:dyDescent="0.2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s="30" customFormat="1" x14ac:dyDescent="0.2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s="30" customFormat="1" x14ac:dyDescent="0.2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s="30" customFormat="1" x14ac:dyDescent="0.25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30" customFormat="1" x14ac:dyDescent="0.2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1:16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1:16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1:16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1:16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1:16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1:16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1:16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1:16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1:16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1:16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1:16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1:16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1:16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1:16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1:16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1:16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1:16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1:16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1:16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1:16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1:16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1:16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1:16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1:16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1:16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1:16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1:16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1:16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1:16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1:16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1:16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1:16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3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7" sqref="A7"/>
      <selection pane="bottomRight" activeCell="H31" sqref="H31"/>
    </sheetView>
  </sheetViews>
  <sheetFormatPr defaultRowHeight="15" x14ac:dyDescent="0.25"/>
  <cols>
    <col min="1" max="1" width="4.14062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5" customWidth="1"/>
    <col min="65" max="65" width="9.140625" style="1"/>
    <col min="66" max="80" width="7.7109375" style="1" customWidth="1"/>
    <col min="81" max="16384" width="9.140625" style="1"/>
  </cols>
  <sheetData>
    <row r="1" spans="1:80" ht="18.75" x14ac:dyDescent="0.3">
      <c r="A1" s="46"/>
      <c r="B1" s="50" t="str">
        <f>'Tabulka č. 1'!B1:P1</f>
        <v>Krajské normativy školní družiny v roce 2018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50" t="str">
        <f>$B$1</f>
        <v>Krajské normativy školní družiny v roce 2018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6"/>
      <c r="AH1" s="50" t="str">
        <f>$B$1</f>
        <v>Krajské normativy školní družiny v roce 2018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46"/>
      <c r="AX1" s="50" t="str">
        <f>$B$1</f>
        <v>Krajské normativy školní družiny v roce 2018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46"/>
      <c r="BN1" s="50" t="str">
        <f>$B$1</f>
        <v>Krajské normativy školní družiny v roce 2018</v>
      </c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0" ht="15.75" x14ac:dyDescent="0.25">
      <c r="A2" s="47"/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7"/>
      <c r="R2" s="54" t="s">
        <v>25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7"/>
      <c r="AH2" s="54" t="s">
        <v>25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54" t="s">
        <v>26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</row>
    <row r="4" spans="1:80" s="3" customFormat="1" ht="15.75" x14ac:dyDescent="0.25">
      <c r="A4" s="51" t="s">
        <v>15</v>
      </c>
      <c r="B4" s="56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"/>
      <c r="R4" s="57" t="s">
        <v>23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8"/>
      <c r="AH4" s="58" t="s">
        <v>16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9"/>
      <c r="AX4" s="59" t="s">
        <v>17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2"/>
      <c r="BN4" s="55" t="s">
        <v>18</v>
      </c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10"/>
    </row>
    <row r="5" spans="1:80" s="26" customFormat="1" ht="60.75" customHeight="1" x14ac:dyDescent="0.25">
      <c r="A5" s="5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18" t="s">
        <v>0</v>
      </c>
      <c r="S5" s="18" t="s">
        <v>1</v>
      </c>
      <c r="T5" s="18" t="s">
        <v>2</v>
      </c>
      <c r="U5" s="18" t="s">
        <v>3</v>
      </c>
      <c r="V5" s="18" t="s">
        <v>4</v>
      </c>
      <c r="W5" s="18" t="s">
        <v>5</v>
      </c>
      <c r="X5" s="18" t="s">
        <v>6</v>
      </c>
      <c r="Y5" s="18" t="s">
        <v>7</v>
      </c>
      <c r="Z5" s="18" t="s">
        <v>8</v>
      </c>
      <c r="AA5" s="18" t="s">
        <v>9</v>
      </c>
      <c r="AB5" s="18" t="s">
        <v>10</v>
      </c>
      <c r="AC5" s="18" t="s">
        <v>11</v>
      </c>
      <c r="AD5" s="18" t="s">
        <v>12</v>
      </c>
      <c r="AE5" s="18" t="s">
        <v>13</v>
      </c>
      <c r="AF5" s="19" t="s">
        <v>14</v>
      </c>
      <c r="AH5" s="20" t="s">
        <v>0</v>
      </c>
      <c r="AI5" s="20" t="s">
        <v>1</v>
      </c>
      <c r="AJ5" s="20" t="s">
        <v>2</v>
      </c>
      <c r="AK5" s="20" t="s">
        <v>3</v>
      </c>
      <c r="AL5" s="20" t="s">
        <v>4</v>
      </c>
      <c r="AM5" s="20" t="s">
        <v>5</v>
      </c>
      <c r="AN5" s="20" t="s">
        <v>6</v>
      </c>
      <c r="AO5" s="20" t="s">
        <v>7</v>
      </c>
      <c r="AP5" s="20" t="s">
        <v>8</v>
      </c>
      <c r="AQ5" s="20" t="s">
        <v>9</v>
      </c>
      <c r="AR5" s="20" t="s">
        <v>10</v>
      </c>
      <c r="AS5" s="20" t="s">
        <v>11</v>
      </c>
      <c r="AT5" s="20" t="s">
        <v>12</v>
      </c>
      <c r="AU5" s="20" t="s">
        <v>13</v>
      </c>
      <c r="AV5" s="21" t="s">
        <v>14</v>
      </c>
      <c r="AX5" s="22" t="s">
        <v>0</v>
      </c>
      <c r="AY5" s="22" t="s">
        <v>1</v>
      </c>
      <c r="AZ5" s="22" t="s">
        <v>2</v>
      </c>
      <c r="BA5" s="22" t="s">
        <v>3</v>
      </c>
      <c r="BB5" s="22" t="s">
        <v>4</v>
      </c>
      <c r="BC5" s="22" t="s">
        <v>5</v>
      </c>
      <c r="BD5" s="22" t="s">
        <v>6</v>
      </c>
      <c r="BE5" s="22" t="s">
        <v>7</v>
      </c>
      <c r="BF5" s="22" t="s">
        <v>8</v>
      </c>
      <c r="BG5" s="22" t="s">
        <v>9</v>
      </c>
      <c r="BH5" s="22" t="s">
        <v>10</v>
      </c>
      <c r="BI5" s="22" t="s">
        <v>11</v>
      </c>
      <c r="BJ5" s="22" t="s">
        <v>12</v>
      </c>
      <c r="BK5" s="22" t="s">
        <v>13</v>
      </c>
      <c r="BL5" s="23" t="s">
        <v>14</v>
      </c>
      <c r="BN5" s="24" t="s">
        <v>0</v>
      </c>
      <c r="BO5" s="24" t="s">
        <v>1</v>
      </c>
      <c r="BP5" s="24" t="s">
        <v>2</v>
      </c>
      <c r="BQ5" s="24" t="s">
        <v>3</v>
      </c>
      <c r="BR5" s="24" t="s">
        <v>4</v>
      </c>
      <c r="BS5" s="24" t="s">
        <v>5</v>
      </c>
      <c r="BT5" s="24" t="s">
        <v>6</v>
      </c>
      <c r="BU5" s="24" t="s">
        <v>7</v>
      </c>
      <c r="BV5" s="24" t="s">
        <v>8</v>
      </c>
      <c r="BW5" s="24" t="s">
        <v>9</v>
      </c>
      <c r="BX5" s="24" t="s">
        <v>10</v>
      </c>
      <c r="BY5" s="24" t="s">
        <v>11</v>
      </c>
      <c r="BZ5" s="24" t="s">
        <v>12</v>
      </c>
      <c r="CA5" s="24" t="s">
        <v>13</v>
      </c>
      <c r="CB5" s="25" t="s">
        <v>14</v>
      </c>
    </row>
    <row r="6" spans="1:80" x14ac:dyDescent="0.25">
      <c r="A6" s="5">
        <v>10</v>
      </c>
      <c r="B6" s="6">
        <f>IF(ISNUMBER('KN 2018'!B15),'KN 2018'!B15,"")</f>
        <v>12705.497926271351</v>
      </c>
      <c r="C6" s="6">
        <f>IF(ISNUMBER('KN 2018'!C15),'KN 2018'!C15,"")</f>
        <v>12274.664295874822</v>
      </c>
      <c r="D6" s="6">
        <f>IF(ISNUMBER('KN 2018'!D15),'KN 2018'!D15,"")</f>
        <v>11465.852748124009</v>
      </c>
      <c r="E6" s="6">
        <f>IF(ISNUMBER('KN 2018'!E15),'KN 2018'!E15,"")</f>
        <v>11431.800418702023</v>
      </c>
      <c r="F6" s="6">
        <f>IF(ISNUMBER('KN 2018'!F15),'KN 2018'!F15,"")</f>
        <v>10929.470899470898</v>
      </c>
      <c r="G6" s="6">
        <f>IF(ISNUMBER('KN 2018'!G15),'KN 2018'!G15,"")</f>
        <v>13299.199475065618</v>
      </c>
      <c r="H6" s="6">
        <f>IF(ISNUMBER('KN 2018'!H15),'KN 2018'!H15,"")</f>
        <v>12123.320900558931</v>
      </c>
      <c r="I6" s="6">
        <f>IF(ISNUMBER('KN 2018'!I15),'KN 2018'!I15,"")</f>
        <v>11291.310578568984</v>
      </c>
      <c r="J6" s="6">
        <f>IF(ISNUMBER('KN 2018'!J15),'KN 2018'!J15,"")</f>
        <v>10275.256412331619</v>
      </c>
      <c r="K6" s="6">
        <f>IF(ISNUMBER('KN 2018'!K15),'KN 2018'!K15,"")</f>
        <v>10785.085114871828</v>
      </c>
      <c r="L6" s="6">
        <f>IF(ISNUMBER('KN 2018'!L15),'KN 2018'!L15,"")</f>
        <v>9946.545454545454</v>
      </c>
      <c r="M6" s="6">
        <f>IF(ISNUMBER('KN 2018'!M15),'KN 2018'!M15,"")</f>
        <v>10619.882040382572</v>
      </c>
      <c r="N6" s="6">
        <f>IF(ISNUMBER('KN 2018'!N15),'KN 2018'!N15,"")</f>
        <v>9812.7775836904548</v>
      </c>
      <c r="O6" s="6">
        <f>IF(ISNUMBER('KN 2018'!O15),'KN 2018'!O15,"")</f>
        <v>11829.089999327716</v>
      </c>
      <c r="P6" s="6">
        <f>IF(ISNUMBER('KN 2018'!P15),'KN 2018'!P15,"")</f>
        <v>11342.125274841877</v>
      </c>
      <c r="R6" s="6">
        <f>IF(ISNUMBER('KN 2018'!R15),'KN 2018'!R15,"")</f>
        <v>12665.497926271351</v>
      </c>
      <c r="S6" s="6">
        <f>IF(ISNUMBER('KN 2018'!S15),'KN 2018'!S15,"")</f>
        <v>12211.664295874822</v>
      </c>
      <c r="T6" s="6">
        <f>IF(ISNUMBER('KN 2018'!T15),'KN 2018'!T15,"")</f>
        <v>11447.852748124009</v>
      </c>
      <c r="U6" s="6">
        <f>IF(ISNUMBER('KN 2018'!U15),'KN 2018'!U15,"")</f>
        <v>11341.800418702023</v>
      </c>
      <c r="V6" s="6">
        <f>IF(ISNUMBER('KN 2018'!V15),'KN 2018'!V15,"")</f>
        <v>10899.470899470898</v>
      </c>
      <c r="W6" s="6">
        <f>IF(ISNUMBER('KN 2018'!W15),'KN 2018'!W15,"")</f>
        <v>13204.199475065618</v>
      </c>
      <c r="X6" s="6">
        <f>IF(ISNUMBER('KN 2018'!X15),'KN 2018'!X15,"")</f>
        <v>12091.320900558931</v>
      </c>
      <c r="Y6" s="6">
        <f>IF(ISNUMBER('KN 2018'!Y15),'KN 2018'!Y15,"")</f>
        <v>11237.110578568983</v>
      </c>
      <c r="Z6" s="6">
        <f>IF(ISNUMBER('KN 2018'!Z15),'KN 2018'!Z15,"")</f>
        <v>10235.256412331619</v>
      </c>
      <c r="AA6" s="6">
        <f>IF(ISNUMBER('KN 2018'!AA15),'KN 2018'!AA15,"")</f>
        <v>10720.085114871828</v>
      </c>
      <c r="AB6" s="6">
        <f>IF(ISNUMBER('KN 2018'!AB15),'KN 2018'!AB15,"")</f>
        <v>9918.545454545454</v>
      </c>
      <c r="AC6" s="6">
        <f>IF(ISNUMBER('KN 2018'!AC15),'KN 2018'!AC15,"")</f>
        <v>10570.882040382572</v>
      </c>
      <c r="AD6" s="6">
        <f>IF(ISNUMBER('KN 2018'!AD15),'KN 2018'!AD15,"")</f>
        <v>9810.7775836904548</v>
      </c>
      <c r="AE6" s="6">
        <f>IF(ISNUMBER('KN 2018'!AE15),'KN 2018'!AE15,"")</f>
        <v>11794.089999327716</v>
      </c>
      <c r="AF6" s="6">
        <f>IF(ISNUMBER('KN 2018'!AF15),'KN 2018'!AF15,"")</f>
        <v>11296.325274841878</v>
      </c>
      <c r="AH6" s="6">
        <f>IF(ISNUMBER('KN 2018'!AH15),'KN 2018'!AH15,"")</f>
        <v>40</v>
      </c>
      <c r="AI6" s="6">
        <f>IF(ISNUMBER('KN 2018'!AI15),'KN 2018'!AI15,"")</f>
        <v>63</v>
      </c>
      <c r="AJ6" s="6">
        <f>IF(ISNUMBER('KN 2018'!AJ15),'KN 2018'!AJ15,"")</f>
        <v>18</v>
      </c>
      <c r="AK6" s="6">
        <f>IF(ISNUMBER('KN 2018'!AK15),'KN 2018'!AK15,"")</f>
        <v>90</v>
      </c>
      <c r="AL6" s="6">
        <f>IF(ISNUMBER('KN 2018'!AL15),'KN 2018'!AL15,"")</f>
        <v>30</v>
      </c>
      <c r="AM6" s="6">
        <f>IF(ISNUMBER('KN 2018'!AM15),'KN 2018'!AM15,"")</f>
        <v>95</v>
      </c>
      <c r="AN6" s="6">
        <f>IF(ISNUMBER('KN 2018'!AN15),'KN 2018'!AN15,"")</f>
        <v>32</v>
      </c>
      <c r="AO6" s="6">
        <f>IF(ISNUMBER('KN 2018'!AO15),'KN 2018'!AO15,"")</f>
        <v>54.2</v>
      </c>
      <c r="AP6" s="6">
        <f>IF(ISNUMBER('KN 2018'!AP15),'KN 2018'!AP15,"")</f>
        <v>40</v>
      </c>
      <c r="AQ6" s="6">
        <f>IF(ISNUMBER('KN 2018'!AQ15),'KN 2018'!AQ15,"")</f>
        <v>65</v>
      </c>
      <c r="AR6" s="6">
        <f>IF(ISNUMBER('KN 2018'!AR15),'KN 2018'!AR15,"")</f>
        <v>28</v>
      </c>
      <c r="AS6" s="6">
        <f>IF(ISNUMBER('KN 2018'!AS15),'KN 2018'!AS15,"")</f>
        <v>49</v>
      </c>
      <c r="AT6" s="6">
        <f>IF(ISNUMBER('KN 2018'!AT15),'KN 2018'!AT15,"")</f>
        <v>2</v>
      </c>
      <c r="AU6" s="6">
        <f>IF(ISNUMBER('KN 2018'!AU15),'KN 2018'!AU15,"")</f>
        <v>35</v>
      </c>
      <c r="AV6" s="7">
        <f>IF(ISNUMBER('KN 2018'!AV15),'KN 2018'!AV15,"")</f>
        <v>45.800000000000004</v>
      </c>
      <c r="AX6" s="13">
        <f>IF(ISNUMBER('KN 2018'!AX15),'KN 2018'!AX15,"")</f>
        <v>25.685527872157831</v>
      </c>
      <c r="AY6" s="13">
        <f>IF(ISNUMBER('KN 2018'!AY15),'KN 2018'!AY15,"")</f>
        <v>28.12</v>
      </c>
      <c r="AZ6" s="14">
        <f>IF(ISNUMBER('KN 2018'!AZ15),'KN 2018'!AZ15,"")</f>
        <v>29.18591</v>
      </c>
      <c r="BA6" s="13">
        <f>IF(ISNUMBER('KN 2018'!BA15),'KN 2018'!BA15,"")</f>
        <v>28.66</v>
      </c>
      <c r="BB6" s="13">
        <f>IF(ISNUMBER('KN 2018'!BB15),'KN 2018'!BB15,"")</f>
        <v>28.35</v>
      </c>
      <c r="BC6" s="14">
        <f>IF(ISNUMBER('KN 2018'!BC15),'KN 2018'!BC15,"")</f>
        <v>22.86</v>
      </c>
      <c r="BD6" s="13">
        <f>IF(ISNUMBER('KN 2018'!BD15),'KN 2018'!BD15,"")</f>
        <v>27.996941176571674</v>
      </c>
      <c r="BE6" s="14">
        <f>IF(ISNUMBER('KN 2018'!BE15),'KN 2018'!BE15,"")</f>
        <v>29.21</v>
      </c>
      <c r="BF6" s="13">
        <f>IF(ISNUMBER('KN 2018'!BF15),'KN 2018'!BF15,"")</f>
        <v>30.889699999999998</v>
      </c>
      <c r="BG6" s="14">
        <f>IF(ISNUMBER('KN 2018'!BG15),'KN 2018'!BG15,"")</f>
        <v>30.077000000000002</v>
      </c>
      <c r="BH6" s="14">
        <f>IF(ISNUMBER('KN 2018'!BH15),'KN 2018'!BH15,"")</f>
        <v>33</v>
      </c>
      <c r="BI6" s="13">
        <f>IF(ISNUMBER('KN 2018'!BI15),'KN 2018'!BI15,"")</f>
        <v>28.23</v>
      </c>
      <c r="BJ6" s="13">
        <f>IF(ISNUMBER('KN 2018'!BJ15),'KN 2018'!BJ15,"")</f>
        <v>30.873393817787797</v>
      </c>
      <c r="BK6" s="13">
        <f>IF(ISNUMBER('KN 2018'!BK15),'KN 2018'!BK15,"")</f>
        <v>28.682161999720414</v>
      </c>
      <c r="BL6" s="14">
        <f>IF(ISNUMBER('KN 2018'!BL15),'KN 2018'!BL15,"")</f>
        <v>28.701473919016983</v>
      </c>
      <c r="BN6" s="6">
        <f>IF(ISNUMBER('KN 2018'!BN15),'KN 2018'!BN15,"")</f>
        <v>27110</v>
      </c>
      <c r="BO6" s="6">
        <f>IF(ISNUMBER('KN 2018'!BO15),'KN 2018'!BO15,"")</f>
        <v>28616</v>
      </c>
      <c r="BP6" s="7">
        <f>IF(ISNUMBER('KN 2018'!BP15),'KN 2018'!BP15,"")</f>
        <v>27843</v>
      </c>
      <c r="BQ6" s="6">
        <f>IF(ISNUMBER('KN 2018'!BQ15),'KN 2018'!BQ15,"")</f>
        <v>27088</v>
      </c>
      <c r="BR6" s="6">
        <f>IF(ISNUMBER('KN 2018'!BR15),'KN 2018'!BR15,"")</f>
        <v>25750</v>
      </c>
      <c r="BS6" s="7">
        <f>IF(ISNUMBER('KN 2018'!BS15),'KN 2018'!BS15,"")</f>
        <v>25154</v>
      </c>
      <c r="BT6" s="7">
        <f>IF(ISNUMBER('KN 2018'!BT15),'KN 2018'!BT15,"")</f>
        <v>28210</v>
      </c>
      <c r="BU6" s="7">
        <f>IF(ISNUMBER('KN 2018'!BU15),'KN 2018'!BU15,"")</f>
        <v>27353</v>
      </c>
      <c r="BV6" s="6">
        <f>IF(ISNUMBER('KN 2018'!BV15),'KN 2018'!BV15,"")</f>
        <v>26347</v>
      </c>
      <c r="BW6" s="7">
        <f>IF(ISNUMBER('KN 2018'!BW15),'KN 2018'!BW15,"")</f>
        <v>26869</v>
      </c>
      <c r="BX6" s="7">
        <f>IF(ISNUMBER('KN 2018'!BX15),'KN 2018'!BX15,"")</f>
        <v>27276</v>
      </c>
      <c r="BY6" s="6">
        <f>IF(ISNUMBER('KN 2018'!BY15),'KN 2018'!BY15,"")</f>
        <v>24868</v>
      </c>
      <c r="BZ6" s="6">
        <f>IF(ISNUMBER('KN 2018'!BZ15),'KN 2018'!BZ15,"")</f>
        <v>25241</v>
      </c>
      <c r="CA6" s="6">
        <f>IF(ISNUMBER('KN 2018'!CA15),'KN 2018'!CA15,"")</f>
        <v>28190</v>
      </c>
      <c r="CB6" s="7">
        <f>IF(ISNUMBER('KN 2018'!CB15),'KN 2018'!CB15,"")</f>
        <v>26851.071428571428</v>
      </c>
    </row>
    <row r="7" spans="1:80" x14ac:dyDescent="0.25">
      <c r="A7" s="5">
        <v>20</v>
      </c>
      <c r="B7" s="6">
        <f>IF(ISNUMBER('KN 2018'!B25),'KN 2018'!B25,"")</f>
        <v>12205.406915955424</v>
      </c>
      <c r="C7" s="6">
        <f>IF(ISNUMBER('KN 2018'!C25),'KN 2018'!C25,"")</f>
        <v>11513.216738912972</v>
      </c>
      <c r="D7" s="6">
        <f>IF(ISNUMBER('KN 2018'!D25),'KN 2018'!D25,"")</f>
        <v>11047.391375765683</v>
      </c>
      <c r="E7" s="6">
        <f>IF(ISNUMBER('KN 2018'!E25),'KN 2018'!E25,"")</f>
        <v>11131.304347826086</v>
      </c>
      <c r="F7" s="6">
        <f>IF(ISNUMBER('KN 2018'!F25),'KN 2018'!F25,"")</f>
        <v>10929.470899470898</v>
      </c>
      <c r="G7" s="6">
        <f>IF(ISNUMBER('KN 2018'!G25),'KN 2018'!G25,"")</f>
        <v>13299.199475065618</v>
      </c>
      <c r="H7" s="6">
        <f>IF(ISNUMBER('KN 2018'!H25),'KN 2018'!H25,"")</f>
        <v>12123.320900558931</v>
      </c>
      <c r="I7" s="6">
        <f>IF(ISNUMBER('KN 2018'!I25),'KN 2018'!I25,"")</f>
        <v>11053.265951742627</v>
      </c>
      <c r="J7" s="6">
        <f>IF(ISNUMBER('KN 2018'!J25),'KN 2018'!J25,"")</f>
        <v>10275.256412331619</v>
      </c>
      <c r="K7" s="6">
        <f>IF(ISNUMBER('KN 2018'!K25),'KN 2018'!K25,"")</f>
        <v>10617.726320612686</v>
      </c>
      <c r="L7" s="6">
        <f>IF(ISNUMBER('KN 2018'!L25),'KN 2018'!L25,"")</f>
        <v>9946.545454545454</v>
      </c>
      <c r="M7" s="6">
        <f>IF(ISNUMBER('KN 2018'!M25),'KN 2018'!M25,"")</f>
        <v>10339.206896551725</v>
      </c>
      <c r="N7" s="6">
        <f>IF(ISNUMBER('KN 2018'!N25),'KN 2018'!N25,"")</f>
        <v>9535.9059986758875</v>
      </c>
      <c r="O7" s="6">
        <f>IF(ISNUMBER('KN 2018'!O25),'KN 2018'!O25,"")</f>
        <v>11387.390629938736</v>
      </c>
      <c r="P7" s="6">
        <f>IF(ISNUMBER('KN 2018'!P25),'KN 2018'!P25,"")</f>
        <v>11100.329165568168</v>
      </c>
      <c r="R7" s="6">
        <f>IF(ISNUMBER('KN 2018'!R25),'KN 2018'!R25,"")</f>
        <v>12165.406915955424</v>
      </c>
      <c r="S7" s="6">
        <f>IF(ISNUMBER('KN 2018'!S25),'KN 2018'!S25,"")</f>
        <v>11450.216738912972</v>
      </c>
      <c r="T7" s="6">
        <f>IF(ISNUMBER('KN 2018'!T25),'KN 2018'!T25,"")</f>
        <v>11029.391375765683</v>
      </c>
      <c r="U7" s="6">
        <f>IF(ISNUMBER('KN 2018'!U25),'KN 2018'!U25,"")</f>
        <v>11041.304347826086</v>
      </c>
      <c r="V7" s="6">
        <f>IF(ISNUMBER('KN 2018'!V25),'KN 2018'!V25,"")</f>
        <v>10899.470899470898</v>
      </c>
      <c r="W7" s="6">
        <f>IF(ISNUMBER('KN 2018'!W25),'KN 2018'!W25,"")</f>
        <v>13204.199475065618</v>
      </c>
      <c r="X7" s="6">
        <f>IF(ISNUMBER('KN 2018'!X25),'KN 2018'!X25,"")</f>
        <v>12091.320900558931</v>
      </c>
      <c r="Y7" s="6">
        <f>IF(ISNUMBER('KN 2018'!Y25),'KN 2018'!Y25,"")</f>
        <v>10999.865951742628</v>
      </c>
      <c r="Z7" s="6">
        <f>IF(ISNUMBER('KN 2018'!Z25),'KN 2018'!Z25,"")</f>
        <v>10235.256412331619</v>
      </c>
      <c r="AA7" s="6">
        <f>IF(ISNUMBER('KN 2018'!AA25),'KN 2018'!AA25,"")</f>
        <v>10552.726320612686</v>
      </c>
      <c r="AB7" s="6">
        <f>IF(ISNUMBER('KN 2018'!AB25),'KN 2018'!AB25,"")</f>
        <v>9918.545454545454</v>
      </c>
      <c r="AC7" s="6">
        <f>IF(ISNUMBER('KN 2018'!AC25),'KN 2018'!AC25,"")</f>
        <v>10290.206896551725</v>
      </c>
      <c r="AD7" s="6">
        <f>IF(ISNUMBER('KN 2018'!AD25),'KN 2018'!AD25,"")</f>
        <v>9533.9059986758875</v>
      </c>
      <c r="AE7" s="6">
        <f>IF(ISNUMBER('KN 2018'!AE25),'KN 2018'!AE25,"")</f>
        <v>11352.390629938736</v>
      </c>
      <c r="AF7" s="6">
        <f>IF(ISNUMBER('KN 2018'!AF25),'KN 2018'!AF25,"")</f>
        <v>11054.586308425311</v>
      </c>
      <c r="AH7" s="6">
        <f>IF(ISNUMBER('KN 2018'!AH25),'KN 2018'!AH25,"")</f>
        <v>40</v>
      </c>
      <c r="AI7" s="6">
        <f>IF(ISNUMBER('KN 2018'!AI25),'KN 2018'!AI25,"")</f>
        <v>63</v>
      </c>
      <c r="AJ7" s="6">
        <f>IF(ISNUMBER('KN 2018'!AJ25),'KN 2018'!AJ25,"")</f>
        <v>18</v>
      </c>
      <c r="AK7" s="6">
        <f>IF(ISNUMBER('KN 2018'!AK25),'KN 2018'!AK25,"")</f>
        <v>90</v>
      </c>
      <c r="AL7" s="6">
        <f>IF(ISNUMBER('KN 2018'!AL25),'KN 2018'!AL25,"")</f>
        <v>30</v>
      </c>
      <c r="AM7" s="6">
        <f>IF(ISNUMBER('KN 2018'!AM25),'KN 2018'!AM25,"")</f>
        <v>95</v>
      </c>
      <c r="AN7" s="6">
        <f>IF(ISNUMBER('KN 2018'!AN25),'KN 2018'!AN25,"")</f>
        <v>32</v>
      </c>
      <c r="AO7" s="6">
        <f>IF(ISNUMBER('KN 2018'!AO25),'KN 2018'!AO25,"")</f>
        <v>53.4</v>
      </c>
      <c r="AP7" s="6">
        <f>IF(ISNUMBER('KN 2018'!AP25),'KN 2018'!AP25,"")</f>
        <v>40</v>
      </c>
      <c r="AQ7" s="6">
        <f>IF(ISNUMBER('KN 2018'!AQ25),'KN 2018'!AQ25,"")</f>
        <v>65</v>
      </c>
      <c r="AR7" s="6">
        <f>IF(ISNUMBER('KN 2018'!AR25),'KN 2018'!AR25,"")</f>
        <v>28</v>
      </c>
      <c r="AS7" s="6">
        <f>IF(ISNUMBER('KN 2018'!AS25),'KN 2018'!AS25,"")</f>
        <v>49</v>
      </c>
      <c r="AT7" s="6">
        <f>IF(ISNUMBER('KN 2018'!AT25),'KN 2018'!AT25,"")</f>
        <v>2</v>
      </c>
      <c r="AU7" s="6">
        <f>IF(ISNUMBER('KN 2018'!AU25),'KN 2018'!AU25,"")</f>
        <v>35</v>
      </c>
      <c r="AV7" s="7">
        <f>IF(ISNUMBER('KN 2018'!AV25),'KN 2018'!AV25,"")</f>
        <v>45.74285714285714</v>
      </c>
      <c r="AX7" s="13">
        <f>IF(ISNUMBER('KN 2018'!AX25),'KN 2018'!AX25,"")</f>
        <v>26.741398972304793</v>
      </c>
      <c r="AY7" s="13">
        <f>IF(ISNUMBER('KN 2018'!AY25),'KN 2018'!AY25,"")</f>
        <v>29.99</v>
      </c>
      <c r="AZ7" s="14">
        <f>IF(ISNUMBER('KN 2018'!AZ25),'KN 2018'!AZ25,"")</f>
        <v>30.293240000000001</v>
      </c>
      <c r="BA7" s="13">
        <f>IF(ISNUMBER('KN 2018'!BA25),'KN 2018'!BA25,"")</f>
        <v>29.44</v>
      </c>
      <c r="BB7" s="13">
        <f>IF(ISNUMBER('KN 2018'!BB25),'KN 2018'!BB25,"")</f>
        <v>28.35</v>
      </c>
      <c r="BC7" s="14">
        <f>IF(ISNUMBER('KN 2018'!BC25),'KN 2018'!BC25,"")</f>
        <v>22.86</v>
      </c>
      <c r="BD7" s="13">
        <f>IF(ISNUMBER('KN 2018'!BD25),'KN 2018'!BD25,"")</f>
        <v>27.996941176571674</v>
      </c>
      <c r="BE7" s="14">
        <f>IF(ISNUMBER('KN 2018'!BE25),'KN 2018'!BE25,"")</f>
        <v>29.84</v>
      </c>
      <c r="BF7" s="13">
        <f>IF(ISNUMBER('KN 2018'!BF25),'KN 2018'!BF25,"")</f>
        <v>30.889699999999998</v>
      </c>
      <c r="BG7" s="14">
        <f>IF(ISNUMBER('KN 2018'!BG25),'KN 2018'!BG25,"")</f>
        <v>30.553999999999998</v>
      </c>
      <c r="BH7" s="14">
        <f>IF(ISNUMBER('KN 2018'!BH25),'KN 2018'!BH25,"")</f>
        <v>33</v>
      </c>
      <c r="BI7" s="13">
        <f>IF(ISNUMBER('KN 2018'!BI25),'KN 2018'!BI25,"")</f>
        <v>29</v>
      </c>
      <c r="BJ7" s="13">
        <f>IF(ISNUMBER('KN 2018'!BJ25),'KN 2018'!BJ25,"")</f>
        <v>31.769979695842085</v>
      </c>
      <c r="BK7" s="13">
        <f>IF(ISNUMBER('KN 2018'!BK25),'KN 2018'!BK25,"")</f>
        <v>29.798128960421927</v>
      </c>
      <c r="BL7" s="14">
        <f>IF(ISNUMBER('KN 2018'!BL25),'KN 2018'!BL25,"")</f>
        <v>29.323099200367174</v>
      </c>
      <c r="BN7" s="6">
        <f>IF(ISNUMBER('KN 2018'!BN25),'KN 2018'!BN25,"")</f>
        <v>27110</v>
      </c>
      <c r="BO7" s="6">
        <f>IF(ISNUMBER('KN 2018'!BO25),'KN 2018'!BO25,"")</f>
        <v>28616</v>
      </c>
      <c r="BP7" s="7">
        <f>IF(ISNUMBER('KN 2018'!BP25),'KN 2018'!BP25,"")</f>
        <v>27843</v>
      </c>
      <c r="BQ7" s="6">
        <f>IF(ISNUMBER('KN 2018'!BQ25),'KN 2018'!BQ25,"")</f>
        <v>27088</v>
      </c>
      <c r="BR7" s="6">
        <f>IF(ISNUMBER('KN 2018'!BR25),'KN 2018'!BR25,"")</f>
        <v>25750</v>
      </c>
      <c r="BS7" s="7">
        <f>IF(ISNUMBER('KN 2018'!BS25),'KN 2018'!BS25,"")</f>
        <v>25154</v>
      </c>
      <c r="BT7" s="7">
        <f>IF(ISNUMBER('KN 2018'!BT25),'KN 2018'!BT25,"")</f>
        <v>28210</v>
      </c>
      <c r="BU7" s="7">
        <f>IF(ISNUMBER('KN 2018'!BU25),'KN 2018'!BU25,"")</f>
        <v>27353</v>
      </c>
      <c r="BV7" s="6">
        <f>IF(ISNUMBER('KN 2018'!BV25),'KN 2018'!BV25,"")</f>
        <v>26347</v>
      </c>
      <c r="BW7" s="7">
        <f>IF(ISNUMBER('KN 2018'!BW25),'KN 2018'!BW25,"")</f>
        <v>26869</v>
      </c>
      <c r="BX7" s="7">
        <f>IF(ISNUMBER('KN 2018'!BX25),'KN 2018'!BX25,"")</f>
        <v>27276</v>
      </c>
      <c r="BY7" s="6">
        <f>IF(ISNUMBER('KN 2018'!BY25),'KN 2018'!BY25,"")</f>
        <v>24868</v>
      </c>
      <c r="BZ7" s="6">
        <f>IF(ISNUMBER('KN 2018'!BZ25),'KN 2018'!BZ25,"")</f>
        <v>25241</v>
      </c>
      <c r="CA7" s="6">
        <f>IF(ISNUMBER('KN 2018'!CA25),'KN 2018'!CA25,"")</f>
        <v>28190</v>
      </c>
      <c r="CB7" s="7">
        <f>IF(ISNUMBER('KN 2018'!CB25),'KN 2018'!CB25,"")</f>
        <v>26851.071428571428</v>
      </c>
    </row>
    <row r="8" spans="1:80" x14ac:dyDescent="0.25">
      <c r="A8" s="5">
        <v>30</v>
      </c>
      <c r="B8" s="6">
        <f>IF(ISNUMBER('KN 2018'!B35),'KN 2018'!B35,"")</f>
        <v>11930.766371041829</v>
      </c>
      <c r="C8" s="6">
        <f>IF(ISNUMBER('KN 2018'!C35),'KN 2018'!C35,"")</f>
        <v>11111.64864864865</v>
      </c>
      <c r="D8" s="6">
        <f>IF(ISNUMBER('KN 2018'!D35),'KN 2018'!D35,"")</f>
        <v>10847.641783236673</v>
      </c>
      <c r="E8" s="6">
        <f>IF(ISNUMBER('KN 2018'!E35),'KN 2018'!E35,"")</f>
        <v>10961.438127090301</v>
      </c>
      <c r="F8" s="6">
        <f>IF(ISNUMBER('KN 2018'!F35),'KN 2018'!F35,"")</f>
        <v>10929.470899470898</v>
      </c>
      <c r="G8" s="6">
        <f>IF(ISNUMBER('KN 2018'!G35),'KN 2018'!G35,"")</f>
        <v>12775.689075630251</v>
      </c>
      <c r="H8" s="6">
        <f>IF(ISNUMBER('KN 2018'!H35),'KN 2018'!H35,"")</f>
        <v>11757.086354986512</v>
      </c>
      <c r="I8" s="6">
        <f>IF(ISNUMBER('KN 2018'!I35),'KN 2018'!I35,"")</f>
        <v>10864.262450592885</v>
      </c>
      <c r="J8" s="6">
        <f>IF(ISNUMBER('KN 2018'!J35),'KN 2018'!J35,"")</f>
        <v>10203.87223744491</v>
      </c>
      <c r="K8" s="6">
        <f>IF(ISNUMBER('KN 2018'!K35),'KN 2018'!K35,"")</f>
        <v>10521.237375539196</v>
      </c>
      <c r="L8" s="6">
        <f>IF(ISNUMBER('KN 2018'!L35),'KN 2018'!L35,"")</f>
        <v>9946.545454545454</v>
      </c>
      <c r="M8" s="6">
        <f>IF(ISNUMBER('KN 2018'!M35),'KN 2018'!M35,"")</f>
        <v>10181.971137521223</v>
      </c>
      <c r="N8" s="6">
        <f>IF(ISNUMBER('KN 2018'!N35),'KN 2018'!N35,"")</f>
        <v>9381.0732194315642</v>
      </c>
      <c r="O8" s="6">
        <f>IF(ISNUMBER('KN 2018'!O35),'KN 2018'!O35,"")</f>
        <v>11144.021123896779</v>
      </c>
      <c r="P8" s="6">
        <f>IF(ISNUMBER('KN 2018'!P35),'KN 2018'!P35,"")</f>
        <v>10896.908875648367</v>
      </c>
      <c r="R8" s="6">
        <f>IF(ISNUMBER('KN 2018'!R35),'KN 2018'!R35,"")</f>
        <v>11890.766371041829</v>
      </c>
      <c r="S8" s="6">
        <f>IF(ISNUMBER('KN 2018'!S35),'KN 2018'!S35,"")</f>
        <v>11048.64864864865</v>
      </c>
      <c r="T8" s="6">
        <f>IF(ISNUMBER('KN 2018'!T35),'KN 2018'!T35,"")</f>
        <v>10829.641783236673</v>
      </c>
      <c r="U8" s="6">
        <f>IF(ISNUMBER('KN 2018'!U35),'KN 2018'!U35,"")</f>
        <v>10871.438127090301</v>
      </c>
      <c r="V8" s="6">
        <f>IF(ISNUMBER('KN 2018'!V35),'KN 2018'!V35,"")</f>
        <v>10899.470899470898</v>
      </c>
      <c r="W8" s="6">
        <f>IF(ISNUMBER('KN 2018'!W35),'KN 2018'!W35,"")</f>
        <v>12682.689075630251</v>
      </c>
      <c r="X8" s="6">
        <f>IF(ISNUMBER('KN 2018'!X35),'KN 2018'!X35,"")</f>
        <v>11725.086354986512</v>
      </c>
      <c r="Y8" s="6">
        <f>IF(ISNUMBER('KN 2018'!Y35),'KN 2018'!Y35,"")</f>
        <v>10811.462450592886</v>
      </c>
      <c r="Z8" s="6">
        <f>IF(ISNUMBER('KN 2018'!Z35),'KN 2018'!Z35,"")</f>
        <v>10164.87223744491</v>
      </c>
      <c r="AA8" s="6">
        <f>IF(ISNUMBER('KN 2018'!AA35),'KN 2018'!AA35,"")</f>
        <v>10457.237375539196</v>
      </c>
      <c r="AB8" s="6">
        <f>IF(ISNUMBER('KN 2018'!AB35),'KN 2018'!AB35,"")</f>
        <v>9918.545454545454</v>
      </c>
      <c r="AC8" s="6">
        <f>IF(ISNUMBER('KN 2018'!AC35),'KN 2018'!AC35,"")</f>
        <v>10132.971137521223</v>
      </c>
      <c r="AD8" s="6">
        <f>IF(ISNUMBER('KN 2018'!AD35),'KN 2018'!AD35,"")</f>
        <v>9379.0732194315642</v>
      </c>
      <c r="AE8" s="6">
        <f>IF(ISNUMBER('KN 2018'!AE35),'KN 2018'!AE35,"")</f>
        <v>11109.021123896779</v>
      </c>
      <c r="AF8" s="6">
        <f>IF(ISNUMBER('KN 2018'!AF35),'KN 2018'!AF35,"")</f>
        <v>10851.494589934082</v>
      </c>
      <c r="AH8" s="6">
        <f>IF(ISNUMBER('KN 2018'!AH35),'KN 2018'!AH35,"")</f>
        <v>40</v>
      </c>
      <c r="AI8" s="6">
        <f>IF(ISNUMBER('KN 2018'!AI35),'KN 2018'!AI35,"")</f>
        <v>63</v>
      </c>
      <c r="AJ8" s="6">
        <f>IF(ISNUMBER('KN 2018'!AJ35),'KN 2018'!AJ35,"")</f>
        <v>18</v>
      </c>
      <c r="AK8" s="6">
        <f>IF(ISNUMBER('KN 2018'!AK35),'KN 2018'!AK35,"")</f>
        <v>90</v>
      </c>
      <c r="AL8" s="6">
        <f>IF(ISNUMBER('KN 2018'!AL35),'KN 2018'!AL35,"")</f>
        <v>30</v>
      </c>
      <c r="AM8" s="6">
        <f>IF(ISNUMBER('KN 2018'!AM35),'KN 2018'!AM35,"")</f>
        <v>93</v>
      </c>
      <c r="AN8" s="6">
        <f>IF(ISNUMBER('KN 2018'!AN35),'KN 2018'!AN35,"")</f>
        <v>32</v>
      </c>
      <c r="AO8" s="6">
        <f>IF(ISNUMBER('KN 2018'!AO35),'KN 2018'!AO35,"")</f>
        <v>52.8</v>
      </c>
      <c r="AP8" s="6">
        <f>IF(ISNUMBER('KN 2018'!AP35),'KN 2018'!AP35,"")</f>
        <v>39</v>
      </c>
      <c r="AQ8" s="6">
        <f>IF(ISNUMBER('KN 2018'!AQ35),'KN 2018'!AQ35,"")</f>
        <v>64</v>
      </c>
      <c r="AR8" s="6">
        <f>IF(ISNUMBER('KN 2018'!AR35),'KN 2018'!AR35,"")</f>
        <v>28</v>
      </c>
      <c r="AS8" s="6">
        <f>IF(ISNUMBER('KN 2018'!AS35),'KN 2018'!AS35,"")</f>
        <v>49</v>
      </c>
      <c r="AT8" s="6">
        <f>IF(ISNUMBER('KN 2018'!AT35),'KN 2018'!AT35,"")</f>
        <v>2</v>
      </c>
      <c r="AU8" s="6">
        <f>IF(ISNUMBER('KN 2018'!AU35),'KN 2018'!AU35,"")</f>
        <v>35</v>
      </c>
      <c r="AV8" s="7">
        <f>IF(ISNUMBER('KN 2018'!AV35),'KN 2018'!AV35,"")</f>
        <v>45.414285714285711</v>
      </c>
      <c r="AX8" s="13">
        <f>IF(ISNUMBER('KN 2018'!AX35),'KN 2018'!AX35,"")</f>
        <v>27.359043971485963</v>
      </c>
      <c r="AY8" s="13">
        <f>IF(ISNUMBER('KN 2018'!AY35),'KN 2018'!AY35,"")</f>
        <v>31.08</v>
      </c>
      <c r="AZ8" s="14">
        <f>IF(ISNUMBER('KN 2018'!AZ35),'KN 2018'!AZ35,"")</f>
        <v>30.851990000000001</v>
      </c>
      <c r="BA8" s="13">
        <f>IF(ISNUMBER('KN 2018'!BA35),'KN 2018'!BA35,"")</f>
        <v>29.9</v>
      </c>
      <c r="BB8" s="13">
        <f>IF(ISNUMBER('KN 2018'!BB35),'KN 2018'!BB35,"")</f>
        <v>28.35</v>
      </c>
      <c r="BC8" s="14">
        <f>IF(ISNUMBER('KN 2018'!BC35),'KN 2018'!BC35,"")</f>
        <v>23.8</v>
      </c>
      <c r="BD8" s="13">
        <f>IF(ISNUMBER('KN 2018'!BD35),'KN 2018'!BD35,"")</f>
        <v>28.871429152078889</v>
      </c>
      <c r="BE8" s="14">
        <f>IF(ISNUMBER('KN 2018'!BE35),'KN 2018'!BE35,"")</f>
        <v>30.36</v>
      </c>
      <c r="BF8" s="13">
        <f>IF(ISNUMBER('KN 2018'!BF35),'KN 2018'!BF35,"")</f>
        <v>31.103588182380587</v>
      </c>
      <c r="BG8" s="14">
        <f>IF(ISNUMBER('KN 2018'!BG35),'KN 2018'!BG35,"")</f>
        <v>30.832999999999998</v>
      </c>
      <c r="BH8" s="14">
        <f>IF(ISNUMBER('KN 2018'!BH35),'KN 2018'!BH35,"")</f>
        <v>33</v>
      </c>
      <c r="BI8" s="13">
        <f>IF(ISNUMBER('KN 2018'!BI35),'KN 2018'!BI35,"")</f>
        <v>29.45</v>
      </c>
      <c r="BJ8" s="13">
        <f>IF(ISNUMBER('KN 2018'!BJ35),'KN 2018'!BJ35,"")</f>
        <v>32.294448813179997</v>
      </c>
      <c r="BK8" s="13">
        <f>IF(ISNUMBER('KN 2018'!BK35),'KN 2018'!BK35,"")</f>
        <v>30.450927784476072</v>
      </c>
      <c r="BL8" s="14">
        <f>IF(ISNUMBER('KN 2018'!BL35),'KN 2018'!BL35,"")</f>
        <v>29.836030564542959</v>
      </c>
      <c r="BN8" s="6">
        <f>IF(ISNUMBER('KN 2018'!BN35),'KN 2018'!BN35,"")</f>
        <v>27110</v>
      </c>
      <c r="BO8" s="6">
        <f>IF(ISNUMBER('KN 2018'!BO35),'KN 2018'!BO35,"")</f>
        <v>28616</v>
      </c>
      <c r="BP8" s="7">
        <f>IF(ISNUMBER('KN 2018'!BP35),'KN 2018'!BP35,"")</f>
        <v>27843</v>
      </c>
      <c r="BQ8" s="6">
        <f>IF(ISNUMBER('KN 2018'!BQ35),'KN 2018'!BQ35,"")</f>
        <v>27088</v>
      </c>
      <c r="BR8" s="6">
        <f>IF(ISNUMBER('KN 2018'!BR35),'KN 2018'!BR35,"")</f>
        <v>25750</v>
      </c>
      <c r="BS8" s="7">
        <f>IF(ISNUMBER('KN 2018'!BS35),'KN 2018'!BS35,"")</f>
        <v>25154</v>
      </c>
      <c r="BT8" s="7">
        <f>IF(ISNUMBER('KN 2018'!BT35),'KN 2018'!BT35,"")</f>
        <v>28210</v>
      </c>
      <c r="BU8" s="7">
        <f>IF(ISNUMBER('KN 2018'!BU35),'KN 2018'!BU35,"")</f>
        <v>27353</v>
      </c>
      <c r="BV8" s="6">
        <f>IF(ISNUMBER('KN 2018'!BV35),'KN 2018'!BV35,"")</f>
        <v>26347</v>
      </c>
      <c r="BW8" s="7">
        <f>IF(ISNUMBER('KN 2018'!BW35),'KN 2018'!BW35,"")</f>
        <v>26869</v>
      </c>
      <c r="BX8" s="7">
        <f>IF(ISNUMBER('KN 2018'!BX35),'KN 2018'!BX35,"")</f>
        <v>27276</v>
      </c>
      <c r="BY8" s="6">
        <f>IF(ISNUMBER('KN 2018'!BY35),'KN 2018'!BY35,"")</f>
        <v>24868</v>
      </c>
      <c r="BZ8" s="6">
        <f>IF(ISNUMBER('KN 2018'!BZ35),'KN 2018'!BZ35,"")</f>
        <v>25241</v>
      </c>
      <c r="CA8" s="6">
        <f>IF(ISNUMBER('KN 2018'!CA35),'KN 2018'!CA35,"")</f>
        <v>28190</v>
      </c>
      <c r="CB8" s="7">
        <f>IF(ISNUMBER('KN 2018'!CB35),'KN 2018'!CB35,"")</f>
        <v>26851.071428571428</v>
      </c>
    </row>
    <row r="9" spans="1:80" x14ac:dyDescent="0.25">
      <c r="A9" s="5">
        <v>40</v>
      </c>
      <c r="B9" s="6">
        <f>IF(ISNUMBER('KN 2018'!B45),'KN 2018'!B45,"")</f>
        <v>11743.307524518586</v>
      </c>
      <c r="C9" s="6">
        <f>IF(ISNUMBER('KN 2018'!C45),'KN 2018'!C45,"")</f>
        <v>10841.154425612052</v>
      </c>
      <c r="D9" s="6">
        <f>IF(ISNUMBER('KN 2018'!D45),'KN 2018'!D45,"")</f>
        <v>10765.481973659154</v>
      </c>
      <c r="E9" s="6">
        <f>IF(ISNUMBER('KN 2018'!E45),'KN 2018'!E45,"")</f>
        <v>10846.320317670417</v>
      </c>
      <c r="F9" s="6">
        <f>IF(ISNUMBER('KN 2018'!F45),'KN 2018'!F45,"")</f>
        <v>10929.470899470898</v>
      </c>
      <c r="G9" s="6">
        <f>IF(ISNUMBER('KN 2018'!G45),'KN 2018'!G45,"")</f>
        <v>12237.800804828974</v>
      </c>
      <c r="H9" s="6">
        <f>IF(ISNUMBER('KN 2018'!H45),'KN 2018'!H45,"")</f>
        <v>11510.41051035744</v>
      </c>
      <c r="I9" s="6">
        <f>IF(ISNUMBER('KN 2018'!I45),'KN 2018'!I45,"")</f>
        <v>10712.67417992855</v>
      </c>
      <c r="J9" s="6">
        <f>IF(ISNUMBER('KN 2018'!J45),'KN 2018'!J45,"")</f>
        <v>10095.185313300068</v>
      </c>
      <c r="K9" s="6">
        <f>IF(ISNUMBER('KN 2018'!K45),'KN 2018'!K45,"")</f>
        <v>10454.512713093358</v>
      </c>
      <c r="L9" s="6">
        <f>IF(ISNUMBER('KN 2018'!L45),'KN 2018'!L45,"")</f>
        <v>9946.545454545454</v>
      </c>
      <c r="M9" s="6">
        <f>IF(ISNUMBER('KN 2018'!M45),'KN 2018'!M45,"")</f>
        <v>10073.051058112194</v>
      </c>
      <c r="N9" s="6">
        <f>IF(ISNUMBER('KN 2018'!N45),'KN 2018'!N45,"")</f>
        <v>9274.23277619484</v>
      </c>
      <c r="O9" s="6">
        <f>IF(ISNUMBER('KN 2018'!O45),'KN 2018'!O45,"")</f>
        <v>10977.581043389177</v>
      </c>
      <c r="P9" s="6">
        <f>IF(ISNUMBER('KN 2018'!P45),'KN 2018'!P45,"")</f>
        <v>10743.409213905799</v>
      </c>
      <c r="R9" s="6">
        <f>IF(ISNUMBER('KN 2018'!R45),'KN 2018'!R45,"")</f>
        <v>11703.307524518586</v>
      </c>
      <c r="S9" s="6">
        <f>IF(ISNUMBER('KN 2018'!S45),'KN 2018'!S45,"")</f>
        <v>10778.154425612052</v>
      </c>
      <c r="T9" s="6">
        <f>IF(ISNUMBER('KN 2018'!T45),'KN 2018'!T45,"")</f>
        <v>10747.481973659154</v>
      </c>
      <c r="U9" s="6">
        <f>IF(ISNUMBER('KN 2018'!U45),'KN 2018'!U45,"")</f>
        <v>10756.320317670417</v>
      </c>
      <c r="V9" s="6">
        <f>IF(ISNUMBER('KN 2018'!V45),'KN 2018'!V45,"")</f>
        <v>10899.470899470898</v>
      </c>
      <c r="W9" s="6">
        <f>IF(ISNUMBER('KN 2018'!W45),'KN 2018'!W45,"")</f>
        <v>12146.800804828974</v>
      </c>
      <c r="X9" s="6">
        <f>IF(ISNUMBER('KN 2018'!X45),'KN 2018'!X45,"")</f>
        <v>11478.41051035744</v>
      </c>
      <c r="Y9" s="6">
        <f>IF(ISNUMBER('KN 2018'!Y45),'KN 2018'!Y45,"")</f>
        <v>10660.474179928549</v>
      </c>
      <c r="Z9" s="6">
        <f>IF(ISNUMBER('KN 2018'!Z45),'KN 2018'!Z45,"")</f>
        <v>10056.185313300068</v>
      </c>
      <c r="AA9" s="6">
        <f>IF(ISNUMBER('KN 2018'!AA45),'KN 2018'!AA45,"")</f>
        <v>10390.512713093358</v>
      </c>
      <c r="AB9" s="6">
        <f>IF(ISNUMBER('KN 2018'!AB45),'KN 2018'!AB45,"")</f>
        <v>9918.545454545454</v>
      </c>
      <c r="AC9" s="6">
        <f>IF(ISNUMBER('KN 2018'!AC45),'KN 2018'!AC45,"")</f>
        <v>10024.051058112194</v>
      </c>
      <c r="AD9" s="6">
        <f>IF(ISNUMBER('KN 2018'!AD45),'KN 2018'!AD45,"")</f>
        <v>9272.23277619484</v>
      </c>
      <c r="AE9" s="6">
        <f>IF(ISNUMBER('KN 2018'!AE45),'KN 2018'!AE45,"")</f>
        <v>10942.581043389177</v>
      </c>
      <c r="AF9" s="6">
        <f>IF(ISNUMBER('KN 2018'!AF45),'KN 2018'!AF45,"")</f>
        <v>10698.180642477226</v>
      </c>
      <c r="AH9" s="6">
        <f>IF(ISNUMBER('KN 2018'!AH45),'KN 2018'!AH45,"")</f>
        <v>40</v>
      </c>
      <c r="AI9" s="6">
        <f>IF(ISNUMBER('KN 2018'!AI45),'KN 2018'!AI45,"")</f>
        <v>63</v>
      </c>
      <c r="AJ9" s="6">
        <f>IF(ISNUMBER('KN 2018'!AJ45),'KN 2018'!AJ45,"")</f>
        <v>18</v>
      </c>
      <c r="AK9" s="6">
        <f>IF(ISNUMBER('KN 2018'!AK45),'KN 2018'!AK45,"")</f>
        <v>90</v>
      </c>
      <c r="AL9" s="6">
        <f>IF(ISNUMBER('KN 2018'!AL45),'KN 2018'!AL45,"")</f>
        <v>30</v>
      </c>
      <c r="AM9" s="6">
        <f>IF(ISNUMBER('KN 2018'!AM45),'KN 2018'!AM45,"")</f>
        <v>91</v>
      </c>
      <c r="AN9" s="6">
        <f>IF(ISNUMBER('KN 2018'!AN45),'KN 2018'!AN45,"")</f>
        <v>32</v>
      </c>
      <c r="AO9" s="6">
        <f>IF(ISNUMBER('KN 2018'!AO45),'KN 2018'!AO45,"")</f>
        <v>52.2</v>
      </c>
      <c r="AP9" s="6">
        <f>IF(ISNUMBER('KN 2018'!AP45),'KN 2018'!AP45,"")</f>
        <v>39</v>
      </c>
      <c r="AQ9" s="6">
        <f>IF(ISNUMBER('KN 2018'!AQ45),'KN 2018'!AQ45,"")</f>
        <v>64</v>
      </c>
      <c r="AR9" s="6">
        <f>IF(ISNUMBER('KN 2018'!AR45),'KN 2018'!AR45,"")</f>
        <v>28</v>
      </c>
      <c r="AS9" s="6">
        <f>IF(ISNUMBER('KN 2018'!AS45),'KN 2018'!AS45,"")</f>
        <v>49</v>
      </c>
      <c r="AT9" s="6">
        <f>IF(ISNUMBER('KN 2018'!AT45),'KN 2018'!AT45,"")</f>
        <v>2</v>
      </c>
      <c r="AU9" s="6">
        <f>IF(ISNUMBER('KN 2018'!AU45),'KN 2018'!AU45,"")</f>
        <v>35</v>
      </c>
      <c r="AV9" s="7">
        <f>IF(ISNUMBER('KN 2018'!AV45),'KN 2018'!AV45,"")</f>
        <v>45.228571428571435</v>
      </c>
      <c r="AX9" s="13">
        <f>IF(ISNUMBER('KN 2018'!AX45),'KN 2018'!AX45,"")</f>
        <v>27.797270072451759</v>
      </c>
      <c r="AY9" s="13">
        <f>IF(ISNUMBER('KN 2018'!AY45),'KN 2018'!AY45,"")</f>
        <v>31.86</v>
      </c>
      <c r="AZ9" s="14">
        <f>IF(ISNUMBER('KN 2018'!AZ45),'KN 2018'!AZ45,"")</f>
        <v>31.08784</v>
      </c>
      <c r="BA9" s="13">
        <f>IF(ISNUMBER('KN 2018'!BA45),'KN 2018'!BA45,"")</f>
        <v>30.22</v>
      </c>
      <c r="BB9" s="13">
        <f>IF(ISNUMBER('KN 2018'!BB45),'KN 2018'!BB45,"")</f>
        <v>28.35</v>
      </c>
      <c r="BC9" s="14">
        <f>IF(ISNUMBER('KN 2018'!BC45),'KN 2018'!BC45,"")</f>
        <v>24.85</v>
      </c>
      <c r="BD9" s="13">
        <f>IF(ISNUMBER('KN 2018'!BD45),'KN 2018'!BD45,"")</f>
        <v>29.49188824485233</v>
      </c>
      <c r="BE9" s="14">
        <f>IF(ISNUMBER('KN 2018'!BE45),'KN 2018'!BE45,"")</f>
        <v>30.79</v>
      </c>
      <c r="BF9" s="13">
        <f>IF(ISNUMBER('KN 2018'!BF45),'KN 2018'!BF45,"")</f>
        <v>31.439754752913029</v>
      </c>
      <c r="BG9" s="14">
        <f>IF(ISNUMBER('KN 2018'!BG45),'KN 2018'!BG45,"")</f>
        <v>31.030999999999999</v>
      </c>
      <c r="BH9" s="14">
        <f>IF(ISNUMBER('KN 2018'!BH45),'KN 2018'!BH45,"")</f>
        <v>33</v>
      </c>
      <c r="BI9" s="13">
        <f>IF(ISNUMBER('KN 2018'!BI45),'KN 2018'!BI45,"")</f>
        <v>29.77</v>
      </c>
      <c r="BJ9" s="13">
        <f>IF(ISNUMBER('KN 2018'!BJ45),'KN 2018'!BJ45,"")</f>
        <v>32.666565573896378</v>
      </c>
      <c r="BK9" s="13">
        <f>IF(ISNUMBER('KN 2018'!BK45),'KN 2018'!BK45,"")</f>
        <v>30.91409592112344</v>
      </c>
      <c r="BL9" s="14">
        <f>IF(ISNUMBER('KN 2018'!BL45),'KN 2018'!BL45,"")</f>
        <v>30.233458183231203</v>
      </c>
      <c r="BN9" s="6">
        <f>IF(ISNUMBER('KN 2018'!BN45),'KN 2018'!BN45,"")</f>
        <v>27110</v>
      </c>
      <c r="BO9" s="6">
        <f>IF(ISNUMBER('KN 2018'!BO45),'KN 2018'!BO45,"")</f>
        <v>28616</v>
      </c>
      <c r="BP9" s="7">
        <f>IF(ISNUMBER('KN 2018'!BP45),'KN 2018'!BP45,"")</f>
        <v>27843</v>
      </c>
      <c r="BQ9" s="6">
        <f>IF(ISNUMBER('KN 2018'!BQ45),'KN 2018'!BQ45,"")</f>
        <v>27088</v>
      </c>
      <c r="BR9" s="6">
        <f>IF(ISNUMBER('KN 2018'!BR45),'KN 2018'!BR45,"")</f>
        <v>25750</v>
      </c>
      <c r="BS9" s="7">
        <f>IF(ISNUMBER('KN 2018'!BS45),'KN 2018'!BS45,"")</f>
        <v>25154</v>
      </c>
      <c r="BT9" s="7">
        <f>IF(ISNUMBER('KN 2018'!BT45),'KN 2018'!BT45,"")</f>
        <v>28210</v>
      </c>
      <c r="BU9" s="7">
        <f>IF(ISNUMBER('KN 2018'!BU45),'KN 2018'!BU45,"")</f>
        <v>27353</v>
      </c>
      <c r="BV9" s="6">
        <f>IF(ISNUMBER('KN 2018'!BV45),'KN 2018'!BV45,"")</f>
        <v>26347</v>
      </c>
      <c r="BW9" s="7">
        <f>IF(ISNUMBER('KN 2018'!BW45),'KN 2018'!BW45,"")</f>
        <v>26869</v>
      </c>
      <c r="BX9" s="7">
        <f>IF(ISNUMBER('KN 2018'!BX45),'KN 2018'!BX45,"")</f>
        <v>27276</v>
      </c>
      <c r="BY9" s="6">
        <f>IF(ISNUMBER('KN 2018'!BY45),'KN 2018'!BY45,"")</f>
        <v>24868</v>
      </c>
      <c r="BZ9" s="6">
        <f>IF(ISNUMBER('KN 2018'!BZ45),'KN 2018'!BZ45,"")</f>
        <v>25241</v>
      </c>
      <c r="CA9" s="6">
        <f>IF(ISNUMBER('KN 2018'!CA45),'KN 2018'!CA45,"")</f>
        <v>28190</v>
      </c>
      <c r="CB9" s="7">
        <f>IF(ISNUMBER('KN 2018'!CB45),'KN 2018'!CB45,"")</f>
        <v>26851.071428571428</v>
      </c>
    </row>
    <row r="10" spans="1:80" x14ac:dyDescent="0.25">
      <c r="A10" s="5">
        <v>50</v>
      </c>
      <c r="B10" s="6">
        <f>IF(ISNUMBER('KN 2018'!B55),'KN 2018'!B55,"")</f>
        <v>11601.924340124808</v>
      </c>
      <c r="C10" s="6">
        <f>IF(ISNUMBER('KN 2018'!C55),'KN 2018'!C55,"")</f>
        <v>10641.927911275416</v>
      </c>
      <c r="D10" s="6">
        <f>IF(ISNUMBER('KN 2018'!D55),'KN 2018'!D55,"")</f>
        <v>10685.305205689383</v>
      </c>
      <c r="E10" s="6">
        <f>IF(ISNUMBER('KN 2018'!E55),'KN 2018'!E55,"")</f>
        <v>10758.066951099443</v>
      </c>
      <c r="F10" s="6">
        <f>IF(ISNUMBER('KN 2018'!F55),'KN 2018'!F55,"")</f>
        <v>10929.470899470898</v>
      </c>
      <c r="G10" s="6">
        <f>IF(ISNUMBER('KN 2018'!G55),'KN 2018'!G55,"")</f>
        <v>11743.362934362935</v>
      </c>
      <c r="H10" s="6">
        <f>IF(ISNUMBER('KN 2018'!H55),'KN 2018'!H55,"")</f>
        <v>11326.106830225637</v>
      </c>
      <c r="I10" s="6">
        <f>IF(ISNUMBER('KN 2018'!I55),'KN 2018'!I55,"")</f>
        <v>10592.455105973024</v>
      </c>
      <c r="J10" s="6">
        <f>IF(ISNUMBER('KN 2018'!J55),'KN 2018'!J55,"")</f>
        <v>10012.468624389914</v>
      </c>
      <c r="K10" s="6">
        <f>IF(ISNUMBER('KN 2018'!K55),'KN 2018'!K55,"")</f>
        <v>10403.533093894304</v>
      </c>
      <c r="L10" s="6">
        <f>IF(ISNUMBER('KN 2018'!L55),'KN 2018'!L55,"")</f>
        <v>9946.545454545454</v>
      </c>
      <c r="M10" s="6">
        <f>IF(ISNUMBER('KN 2018'!M55),'KN 2018'!M55,"")</f>
        <v>9989.572951365757</v>
      </c>
      <c r="N10" s="6">
        <f>IF(ISNUMBER('KN 2018'!N55),'KN 2018'!N55,"")</f>
        <v>9193.0224743464514</v>
      </c>
      <c r="O10" s="6">
        <f>IF(ISNUMBER('KN 2018'!O55),'KN 2018'!O55,"")</f>
        <v>10851.875194465425</v>
      </c>
      <c r="P10" s="6">
        <f>IF(ISNUMBER('KN 2018'!P55),'KN 2018'!P55,"")</f>
        <v>10619.688426516348</v>
      </c>
      <c r="R10" s="6">
        <f>IF(ISNUMBER('KN 2018'!R55),'KN 2018'!R55,"")</f>
        <v>11561.924340124808</v>
      </c>
      <c r="S10" s="6">
        <f>IF(ISNUMBER('KN 2018'!S55),'KN 2018'!S55,"")</f>
        <v>10578.927911275416</v>
      </c>
      <c r="T10" s="6">
        <f>IF(ISNUMBER('KN 2018'!T55),'KN 2018'!T55,"")</f>
        <v>10667.305205689383</v>
      </c>
      <c r="U10" s="6">
        <f>IF(ISNUMBER('KN 2018'!U55),'KN 2018'!U55,"")</f>
        <v>10668.066951099443</v>
      </c>
      <c r="V10" s="6">
        <f>IF(ISNUMBER('KN 2018'!V55),'KN 2018'!V55,"")</f>
        <v>10899.470899470898</v>
      </c>
      <c r="W10" s="6">
        <f>IF(ISNUMBER('KN 2018'!W55),'KN 2018'!W55,"")</f>
        <v>11654.362934362935</v>
      </c>
      <c r="X10" s="6">
        <f>IF(ISNUMBER('KN 2018'!X55),'KN 2018'!X55,"")</f>
        <v>11294.106830225637</v>
      </c>
      <c r="Y10" s="6">
        <f>IF(ISNUMBER('KN 2018'!Y55),'KN 2018'!Y55,"")</f>
        <v>10540.655105973025</v>
      </c>
      <c r="Z10" s="6">
        <f>IF(ISNUMBER('KN 2018'!Z55),'KN 2018'!Z55,"")</f>
        <v>9973.4686243899141</v>
      </c>
      <c r="AA10" s="6">
        <f>IF(ISNUMBER('KN 2018'!AA55),'KN 2018'!AA55,"")</f>
        <v>10339.533093894304</v>
      </c>
      <c r="AB10" s="6">
        <f>IF(ISNUMBER('KN 2018'!AB55),'KN 2018'!AB55,"")</f>
        <v>9918.545454545454</v>
      </c>
      <c r="AC10" s="6">
        <f>IF(ISNUMBER('KN 2018'!AC55),'KN 2018'!AC55,"")</f>
        <v>9940.572951365757</v>
      </c>
      <c r="AD10" s="6">
        <f>IF(ISNUMBER('KN 2018'!AD55),'KN 2018'!AD55,"")</f>
        <v>9191.0224743464514</v>
      </c>
      <c r="AE10" s="6">
        <f>IF(ISNUMBER('KN 2018'!AE55),'KN 2018'!AE55,"")</f>
        <v>10816.875194465425</v>
      </c>
      <c r="AF10" s="6">
        <f>IF(ISNUMBER('KN 2018'!AF55),'KN 2018'!AF55,"")</f>
        <v>10574.631283659202</v>
      </c>
      <c r="AH10" s="6">
        <f>IF(ISNUMBER('KN 2018'!AH55),'KN 2018'!AH55,"")</f>
        <v>40</v>
      </c>
      <c r="AI10" s="6">
        <f>IF(ISNUMBER('KN 2018'!AI55),'KN 2018'!AI55,"")</f>
        <v>63</v>
      </c>
      <c r="AJ10" s="6">
        <f>IF(ISNUMBER('KN 2018'!AJ55),'KN 2018'!AJ55,"")</f>
        <v>18</v>
      </c>
      <c r="AK10" s="6">
        <f>IF(ISNUMBER('KN 2018'!AK55),'KN 2018'!AK55,"")</f>
        <v>90</v>
      </c>
      <c r="AL10" s="6">
        <f>IF(ISNUMBER('KN 2018'!AL55),'KN 2018'!AL55,"")</f>
        <v>30</v>
      </c>
      <c r="AM10" s="6">
        <f>IF(ISNUMBER('KN 2018'!AM55),'KN 2018'!AM55,"")</f>
        <v>89</v>
      </c>
      <c r="AN10" s="6">
        <f>IF(ISNUMBER('KN 2018'!AN55),'KN 2018'!AN55,"")</f>
        <v>32</v>
      </c>
      <c r="AO10" s="6">
        <f>IF(ISNUMBER('KN 2018'!AO55),'KN 2018'!AO55,"")</f>
        <v>51.8</v>
      </c>
      <c r="AP10" s="6">
        <f>IF(ISNUMBER('KN 2018'!AP55),'KN 2018'!AP55,"")</f>
        <v>39</v>
      </c>
      <c r="AQ10" s="6">
        <f>IF(ISNUMBER('KN 2018'!AQ55),'KN 2018'!AQ55,"")</f>
        <v>64</v>
      </c>
      <c r="AR10" s="6">
        <f>IF(ISNUMBER('KN 2018'!AR55),'KN 2018'!AR55,"")</f>
        <v>28</v>
      </c>
      <c r="AS10" s="6">
        <f>IF(ISNUMBER('KN 2018'!AS55),'KN 2018'!AS55,"")</f>
        <v>49</v>
      </c>
      <c r="AT10" s="6">
        <f>IF(ISNUMBER('KN 2018'!AT55),'KN 2018'!AT55,"")</f>
        <v>2</v>
      </c>
      <c r="AU10" s="6">
        <f>IF(ISNUMBER('KN 2018'!AU55),'KN 2018'!AU55,"")</f>
        <v>35</v>
      </c>
      <c r="AV10" s="7">
        <f>IF(ISNUMBER('KN 2018'!AV55),'KN 2018'!AV55,"")</f>
        <v>45.057142857142857</v>
      </c>
      <c r="AX10" s="13">
        <f>IF(ISNUMBER('KN 2018'!AX55),'KN 2018'!AX55,"")</f>
        <v>28.137184644168695</v>
      </c>
      <c r="AY10" s="13">
        <f>IF(ISNUMBER('KN 2018'!AY55),'KN 2018'!AY55,"")</f>
        <v>32.46</v>
      </c>
      <c r="AZ10" s="14">
        <f>IF(ISNUMBER('KN 2018'!AZ55),'KN 2018'!AZ55,"")</f>
        <v>31.321499999999997</v>
      </c>
      <c r="BA10" s="13">
        <f>IF(ISNUMBER('KN 2018'!BA55),'KN 2018'!BA55,"")</f>
        <v>30.47</v>
      </c>
      <c r="BB10" s="13">
        <f>IF(ISNUMBER('KN 2018'!BB55),'KN 2018'!BB55,"")</f>
        <v>28.35</v>
      </c>
      <c r="BC10" s="14">
        <f>IF(ISNUMBER('KN 2018'!BC55),'KN 2018'!BC55,"")</f>
        <v>25.9</v>
      </c>
      <c r="BD10" s="13">
        <f>IF(ISNUMBER('KN 2018'!BD55),'KN 2018'!BD55,"")</f>
        <v>29.973153706501371</v>
      </c>
      <c r="BE10" s="14">
        <f>IF(ISNUMBER('KN 2018'!BE55),'KN 2018'!BE55,"")</f>
        <v>31.14</v>
      </c>
      <c r="BF10" s="13">
        <f>IF(ISNUMBER('KN 2018'!BF55),'KN 2018'!BF55,"")</f>
        <v>31.700505802647978</v>
      </c>
      <c r="BG10" s="14">
        <f>IF(ISNUMBER('KN 2018'!BG55),'KN 2018'!BG55,"")</f>
        <v>31.184000000000001</v>
      </c>
      <c r="BH10" s="14">
        <f>IF(ISNUMBER('KN 2018'!BH55),'KN 2018'!BH55,"")</f>
        <v>33</v>
      </c>
      <c r="BI10" s="13">
        <f>IF(ISNUMBER('KN 2018'!BI55),'KN 2018'!BI55,"")</f>
        <v>30.02</v>
      </c>
      <c r="BJ10" s="13">
        <f>IF(ISNUMBER('KN 2018'!BJ55),'KN 2018'!BJ55,"")</f>
        <v>32.955201757521309</v>
      </c>
      <c r="BK10" s="13">
        <f>IF(ISNUMBER('KN 2018'!BK55),'KN 2018'!BK55,"")</f>
        <v>31.273357038739316</v>
      </c>
      <c r="BL10" s="14">
        <f>IF(ISNUMBER('KN 2018'!BL55),'KN 2018'!BL55,"")</f>
        <v>30.563207353541337</v>
      </c>
      <c r="BN10" s="6">
        <f>IF(ISNUMBER('KN 2018'!BN55),'KN 2018'!BN55,"")</f>
        <v>27110</v>
      </c>
      <c r="BO10" s="6">
        <f>IF(ISNUMBER('KN 2018'!BO55),'KN 2018'!BO55,"")</f>
        <v>28616</v>
      </c>
      <c r="BP10" s="7">
        <f>IF(ISNUMBER('KN 2018'!BP55),'KN 2018'!BP55,"")</f>
        <v>27843</v>
      </c>
      <c r="BQ10" s="6">
        <f>IF(ISNUMBER('KN 2018'!BQ55),'KN 2018'!BQ55,"")</f>
        <v>27088</v>
      </c>
      <c r="BR10" s="6">
        <f>IF(ISNUMBER('KN 2018'!BR55),'KN 2018'!BR55,"")</f>
        <v>25750</v>
      </c>
      <c r="BS10" s="7">
        <f>IF(ISNUMBER('KN 2018'!BS55),'KN 2018'!BS55,"")</f>
        <v>25154</v>
      </c>
      <c r="BT10" s="7">
        <f>IF(ISNUMBER('KN 2018'!BT55),'KN 2018'!BT55,"")</f>
        <v>28210</v>
      </c>
      <c r="BU10" s="7">
        <f>IF(ISNUMBER('KN 2018'!BU55),'KN 2018'!BU55,"")</f>
        <v>27353</v>
      </c>
      <c r="BV10" s="6">
        <f>IF(ISNUMBER('KN 2018'!BV55),'KN 2018'!BV55,"")</f>
        <v>26347</v>
      </c>
      <c r="BW10" s="7">
        <f>IF(ISNUMBER('KN 2018'!BW55),'KN 2018'!BW55,"")</f>
        <v>26869</v>
      </c>
      <c r="BX10" s="7">
        <f>IF(ISNUMBER('KN 2018'!BX55),'KN 2018'!BX55,"")</f>
        <v>27276</v>
      </c>
      <c r="BY10" s="6">
        <f>IF(ISNUMBER('KN 2018'!BY55),'KN 2018'!BY55,"")</f>
        <v>24868</v>
      </c>
      <c r="BZ10" s="6">
        <f>IF(ISNUMBER('KN 2018'!BZ55),'KN 2018'!BZ55,"")</f>
        <v>25241</v>
      </c>
      <c r="CA10" s="6">
        <f>IF(ISNUMBER('KN 2018'!CA55),'KN 2018'!CA55,"")</f>
        <v>28190</v>
      </c>
      <c r="CB10" s="7">
        <f>IF(ISNUMBER('KN 2018'!CB55),'KN 2018'!CB55,"")</f>
        <v>26851.071428571428</v>
      </c>
    </row>
    <row r="11" spans="1:80" x14ac:dyDescent="0.25">
      <c r="A11" s="5">
        <v>60</v>
      </c>
      <c r="B11" s="6">
        <f>IF(ISNUMBER('KN 2018'!B65),'KN 2018'!B65,"")</f>
        <v>11488.916851585887</v>
      </c>
      <c r="C11" s="6">
        <f>IF(ISNUMBER('KN 2018'!C65),'KN 2018'!C65,"")</f>
        <v>10573.927456382002</v>
      </c>
      <c r="D11" s="6">
        <f>IF(ISNUMBER('KN 2018'!D65),'KN 2018'!D65,"")</f>
        <v>10613.138583230484</v>
      </c>
      <c r="E11" s="6">
        <f>IF(ISNUMBER('KN 2018'!E65),'KN 2018'!E65,"")</f>
        <v>10688.500163025758</v>
      </c>
      <c r="F11" s="6">
        <f>IF(ISNUMBER('KN 2018'!F65),'KN 2018'!F65,"")</f>
        <v>10929.470899470898</v>
      </c>
      <c r="G11" s="6">
        <f>IF(ISNUMBER('KN 2018'!G65),'KN 2018'!G65,"")</f>
        <v>11291.454342984409</v>
      </c>
      <c r="H11" s="6">
        <f>IF(ISNUMBER('KN 2018'!H65),'KN 2018'!H65,"")</f>
        <v>11179.856350835656</v>
      </c>
      <c r="I11" s="6">
        <f>IF(ISNUMBER('KN 2018'!I65),'KN 2018'!I65,"")</f>
        <v>10494.898027362393</v>
      </c>
      <c r="J11" s="6">
        <f>IF(ISNUMBER('KN 2018'!J65),'KN 2018'!J65,"")</f>
        <v>9945.8875517838678</v>
      </c>
      <c r="K11" s="6">
        <f>IF(ISNUMBER('KN 2018'!K65),'KN 2018'!K65,"")</f>
        <v>10360.923985946982</v>
      </c>
      <c r="L11" s="6">
        <f>IF(ISNUMBER('KN 2018'!L65),'KN 2018'!L65,"")</f>
        <v>9946.545454545454</v>
      </c>
      <c r="M11" s="6">
        <f>IF(ISNUMBER('KN 2018'!M65),'KN 2018'!M65,"")</f>
        <v>9923.7849106551948</v>
      </c>
      <c r="N11" s="6">
        <f>IF(ISNUMBER('KN 2018'!N65),'KN 2018'!N65,"")</f>
        <v>9127.7173154651136</v>
      </c>
      <c r="O11" s="6">
        <f>IF(ISNUMBER('KN 2018'!O65),'KN 2018'!O65,"")</f>
        <v>10751.290047872966</v>
      </c>
      <c r="P11" s="6">
        <f>IF(ISNUMBER('KN 2018'!P65),'KN 2018'!P65,"")</f>
        <v>10522.593710081932</v>
      </c>
      <c r="R11" s="6">
        <f>IF(ISNUMBER('KN 2018'!R65),'KN 2018'!R65,"")</f>
        <v>11448.916851585887</v>
      </c>
      <c r="S11" s="6">
        <f>IF(ISNUMBER('KN 2018'!S65),'KN 2018'!S65,"")</f>
        <v>10510.927456382002</v>
      </c>
      <c r="T11" s="6">
        <f>IF(ISNUMBER('KN 2018'!T65),'KN 2018'!T65,"")</f>
        <v>10595.138583230484</v>
      </c>
      <c r="U11" s="6">
        <f>IF(ISNUMBER('KN 2018'!U65),'KN 2018'!U65,"")</f>
        <v>10598.500163025758</v>
      </c>
      <c r="V11" s="6">
        <f>IF(ISNUMBER('KN 2018'!V65),'KN 2018'!V65,"")</f>
        <v>10899.470899470898</v>
      </c>
      <c r="W11" s="6">
        <f>IF(ISNUMBER('KN 2018'!W65),'KN 2018'!W65,"")</f>
        <v>11204.454342984409</v>
      </c>
      <c r="X11" s="6">
        <f>IF(ISNUMBER('KN 2018'!X65),'KN 2018'!X65,"")</f>
        <v>11147.856350835656</v>
      </c>
      <c r="Y11" s="6">
        <f>IF(ISNUMBER('KN 2018'!Y65),'KN 2018'!Y65,"")</f>
        <v>10443.398027362393</v>
      </c>
      <c r="Z11" s="6">
        <f>IF(ISNUMBER('KN 2018'!Z65),'KN 2018'!Z65,"")</f>
        <v>9906.8875517838678</v>
      </c>
      <c r="AA11" s="6">
        <f>IF(ISNUMBER('KN 2018'!AA65),'KN 2018'!AA65,"")</f>
        <v>10297.923985946982</v>
      </c>
      <c r="AB11" s="6">
        <f>IF(ISNUMBER('KN 2018'!AB65),'KN 2018'!AB65,"")</f>
        <v>9918.545454545454</v>
      </c>
      <c r="AC11" s="6">
        <f>IF(ISNUMBER('KN 2018'!AC65),'KN 2018'!AC65,"")</f>
        <v>9874.7849106551948</v>
      </c>
      <c r="AD11" s="6">
        <f>IF(ISNUMBER('KN 2018'!AD65),'KN 2018'!AD65,"")</f>
        <v>9125.7173154651136</v>
      </c>
      <c r="AE11" s="6">
        <f>IF(ISNUMBER('KN 2018'!AE65),'KN 2018'!AE65,"")</f>
        <v>10716.290047872966</v>
      </c>
      <c r="AF11" s="6">
        <f>IF(ISNUMBER('KN 2018'!AF65),'KN 2018'!AF65,"")</f>
        <v>10477.772281510504</v>
      </c>
      <c r="AH11" s="6">
        <f>IF(ISNUMBER('KN 2018'!AH65),'KN 2018'!AH65,"")</f>
        <v>40</v>
      </c>
      <c r="AI11" s="6">
        <f>IF(ISNUMBER('KN 2018'!AI65),'KN 2018'!AI65,"")</f>
        <v>63</v>
      </c>
      <c r="AJ11" s="6">
        <f>IF(ISNUMBER('KN 2018'!AJ65),'KN 2018'!AJ65,"")</f>
        <v>18</v>
      </c>
      <c r="AK11" s="6">
        <f>IF(ISNUMBER('KN 2018'!AK65),'KN 2018'!AK65,"")</f>
        <v>90</v>
      </c>
      <c r="AL11" s="6">
        <f>IF(ISNUMBER('KN 2018'!AL65),'KN 2018'!AL65,"")</f>
        <v>30</v>
      </c>
      <c r="AM11" s="6">
        <f>IF(ISNUMBER('KN 2018'!AM65),'KN 2018'!AM65,"")</f>
        <v>87</v>
      </c>
      <c r="AN11" s="6">
        <f>IF(ISNUMBER('KN 2018'!AN65),'KN 2018'!AN65,"")</f>
        <v>32</v>
      </c>
      <c r="AO11" s="6">
        <f>IF(ISNUMBER('KN 2018'!AO65),'KN 2018'!AO65,"")</f>
        <v>51.5</v>
      </c>
      <c r="AP11" s="6">
        <f>IF(ISNUMBER('KN 2018'!AP65),'KN 2018'!AP65,"")</f>
        <v>39</v>
      </c>
      <c r="AQ11" s="6">
        <f>IF(ISNUMBER('KN 2018'!AQ65),'KN 2018'!AQ65,"")</f>
        <v>63</v>
      </c>
      <c r="AR11" s="6">
        <f>IF(ISNUMBER('KN 2018'!AR65),'KN 2018'!AR65,"")</f>
        <v>28</v>
      </c>
      <c r="AS11" s="6">
        <f>IF(ISNUMBER('KN 2018'!AS65),'KN 2018'!AS65,"")</f>
        <v>49</v>
      </c>
      <c r="AT11" s="6">
        <f>IF(ISNUMBER('KN 2018'!AT65),'KN 2018'!AT65,"")</f>
        <v>2</v>
      </c>
      <c r="AU11" s="6">
        <f>IF(ISNUMBER('KN 2018'!AU65),'KN 2018'!AU65,"")</f>
        <v>35</v>
      </c>
      <c r="AV11" s="7">
        <f>IF(ISNUMBER('KN 2018'!AV65),'KN 2018'!AV65,"")</f>
        <v>44.821428571428569</v>
      </c>
      <c r="AX11" s="13">
        <f>IF(ISNUMBER('KN 2018'!AX65),'KN 2018'!AX65,"")</f>
        <v>28.414915071632926</v>
      </c>
      <c r="AY11" s="13">
        <f>IF(ISNUMBER('KN 2018'!AY65),'KN 2018'!AY65,"")</f>
        <v>32.67</v>
      </c>
      <c r="AZ11" s="14">
        <f>IF(ISNUMBER('KN 2018'!AZ65),'KN 2018'!AZ65,"")</f>
        <v>31.534839999999999</v>
      </c>
      <c r="BA11" s="13">
        <f>IF(ISNUMBER('KN 2018'!BA65),'KN 2018'!BA65,"")</f>
        <v>30.67</v>
      </c>
      <c r="BB11" s="13">
        <f>IF(ISNUMBER('KN 2018'!BB65),'KN 2018'!BB65,"")</f>
        <v>28.35</v>
      </c>
      <c r="BC11" s="14">
        <f>IF(ISNUMBER('KN 2018'!BC65),'KN 2018'!BC65,"")</f>
        <v>26.94</v>
      </c>
      <c r="BD11" s="13">
        <f>IF(ISNUMBER('KN 2018'!BD65),'KN 2018'!BD65,"")</f>
        <v>30.366376220359545</v>
      </c>
      <c r="BE11" s="14">
        <f>IF(ISNUMBER('KN 2018'!BE65),'KN 2018'!BE65,"")</f>
        <v>31.43</v>
      </c>
      <c r="BF11" s="13">
        <f>IF(ISNUMBER('KN 2018'!BF65),'KN 2018'!BF65,"")</f>
        <v>31.913554923016203</v>
      </c>
      <c r="BG11" s="14">
        <f>IF(ISNUMBER('KN 2018'!BG65),'KN 2018'!BG65,"")</f>
        <v>31.31</v>
      </c>
      <c r="BH11" s="14">
        <f>IF(ISNUMBER('KN 2018'!BH65),'KN 2018'!BH65,"")</f>
        <v>33</v>
      </c>
      <c r="BI11" s="13">
        <f>IF(ISNUMBER('KN 2018'!BI65),'KN 2018'!BI65,"")</f>
        <v>30.22</v>
      </c>
      <c r="BJ11" s="13">
        <f>IF(ISNUMBER('KN 2018'!BJ65),'KN 2018'!BJ65,"")</f>
        <v>33.191034691234286</v>
      </c>
      <c r="BK11" s="13">
        <f>IF(ISNUMBER('KN 2018'!BK65),'KN 2018'!BK65,"")</f>
        <v>31.566894745177585</v>
      </c>
      <c r="BL11" s="14">
        <f>IF(ISNUMBER('KN 2018'!BL65),'KN 2018'!BL65,"")</f>
        <v>30.82697254653004</v>
      </c>
      <c r="BN11" s="6">
        <f>IF(ISNUMBER('KN 2018'!BN65),'KN 2018'!BN65,"")</f>
        <v>27110</v>
      </c>
      <c r="BO11" s="6">
        <f>IF(ISNUMBER('KN 2018'!BO65),'KN 2018'!BO65,"")</f>
        <v>28616</v>
      </c>
      <c r="BP11" s="7">
        <f>IF(ISNUMBER('KN 2018'!BP65),'KN 2018'!BP65,"")</f>
        <v>27843</v>
      </c>
      <c r="BQ11" s="6">
        <f>IF(ISNUMBER('KN 2018'!BQ65),'KN 2018'!BQ65,"")</f>
        <v>27088</v>
      </c>
      <c r="BR11" s="6">
        <f>IF(ISNUMBER('KN 2018'!BR65),'KN 2018'!BR65,"")</f>
        <v>25750</v>
      </c>
      <c r="BS11" s="7">
        <f>IF(ISNUMBER('KN 2018'!BS65),'KN 2018'!BS65,"")</f>
        <v>25154</v>
      </c>
      <c r="BT11" s="7">
        <f>IF(ISNUMBER('KN 2018'!BT65),'KN 2018'!BT65,"")</f>
        <v>28210</v>
      </c>
      <c r="BU11" s="7">
        <f>IF(ISNUMBER('KN 2018'!BU65),'KN 2018'!BU65,"")</f>
        <v>27353</v>
      </c>
      <c r="BV11" s="6">
        <f>IF(ISNUMBER('KN 2018'!BV65),'KN 2018'!BV65,"")</f>
        <v>26347</v>
      </c>
      <c r="BW11" s="7">
        <f>IF(ISNUMBER('KN 2018'!BW65),'KN 2018'!BW65,"")</f>
        <v>26869</v>
      </c>
      <c r="BX11" s="7">
        <f>IF(ISNUMBER('KN 2018'!BX65),'KN 2018'!BX65,"")</f>
        <v>27276</v>
      </c>
      <c r="BY11" s="6">
        <f>IF(ISNUMBER('KN 2018'!BY65),'KN 2018'!BY65,"")</f>
        <v>24868</v>
      </c>
      <c r="BZ11" s="6">
        <f>IF(ISNUMBER('KN 2018'!BZ65),'KN 2018'!BZ65,"")</f>
        <v>25241</v>
      </c>
      <c r="CA11" s="6">
        <f>IF(ISNUMBER('KN 2018'!CA65),'KN 2018'!CA65,"")</f>
        <v>28190</v>
      </c>
      <c r="CB11" s="7">
        <f>IF(ISNUMBER('KN 2018'!CB65),'KN 2018'!CB65,"")</f>
        <v>26851.071428571428</v>
      </c>
    </row>
    <row r="12" spans="1:80" x14ac:dyDescent="0.25">
      <c r="A12" s="5">
        <v>70</v>
      </c>
      <c r="B12" s="6">
        <f>IF(ISNUMBER('KN 2018'!B75),'KN 2018'!B75,"")</f>
        <v>11395.079722588625</v>
      </c>
      <c r="C12" s="6">
        <f>IF(ISNUMBER('KN 2018'!C75),'KN 2018'!C75,"")</f>
        <v>10513.15216068168</v>
      </c>
      <c r="D12" s="6">
        <f>IF(ISNUMBER('KN 2018'!D75),'KN 2018'!D75,"")</f>
        <v>10548.681867607838</v>
      </c>
      <c r="E12" s="6">
        <f>IF(ISNUMBER('KN 2018'!E75),'KN 2018'!E75,"")</f>
        <v>10626.661264181523</v>
      </c>
      <c r="F12" s="6">
        <f>IF(ISNUMBER('KN 2018'!F75),'KN 2018'!F75,"")</f>
        <v>10929.470899470898</v>
      </c>
      <c r="G12" s="6">
        <f>IF(ISNUMBER('KN 2018'!G75),'KN 2018'!G75,"")</f>
        <v>10869.137191854234</v>
      </c>
      <c r="H12" s="6">
        <f>IF(ISNUMBER('KN 2018'!H75),'KN 2018'!H75,"")</f>
        <v>11059.126356063221</v>
      </c>
      <c r="I12" s="6">
        <f>IF(ISNUMBER('KN 2018'!I75),'KN 2018'!I75,"")</f>
        <v>10418.730006317121</v>
      </c>
      <c r="J12" s="6">
        <f>IF(ISNUMBER('KN 2018'!J75),'KN 2018'!J75,"")</f>
        <v>9890.2837083361119</v>
      </c>
      <c r="K12" s="6">
        <f>IF(ISNUMBER('KN 2018'!K75),'KN 2018'!K75,"")</f>
        <v>10326.177998472116</v>
      </c>
      <c r="L12" s="6">
        <f>IF(ISNUMBER('KN 2018'!L75),'KN 2018'!L75,"")</f>
        <v>9946.545454545454</v>
      </c>
      <c r="M12" s="6">
        <f>IF(ISNUMBER('KN 2018'!M75),'KN 2018'!M75,"")</f>
        <v>9868.5459032576509</v>
      </c>
      <c r="N12" s="6">
        <f>IF(ISNUMBER('KN 2018'!N75),'KN 2018'!N75,"")</f>
        <v>9073.2222855383297</v>
      </c>
      <c r="O12" s="6">
        <f>IF(ISNUMBER('KN 2018'!O75),'KN 2018'!O75,"")</f>
        <v>10667.694567675548</v>
      </c>
      <c r="P12" s="6">
        <f>IF(ISNUMBER('KN 2018'!P75),'KN 2018'!P75,"")</f>
        <v>10438.036384756455</v>
      </c>
      <c r="R12" s="6">
        <f>IF(ISNUMBER('KN 2018'!R75),'KN 2018'!R75,"")</f>
        <v>11355.079722588625</v>
      </c>
      <c r="S12" s="6">
        <f>IF(ISNUMBER('KN 2018'!S75),'KN 2018'!S75,"")</f>
        <v>10450.15216068168</v>
      </c>
      <c r="T12" s="6">
        <f>IF(ISNUMBER('KN 2018'!T75),'KN 2018'!T75,"")</f>
        <v>10530.681867607838</v>
      </c>
      <c r="U12" s="6">
        <f>IF(ISNUMBER('KN 2018'!U75),'KN 2018'!U75,"")</f>
        <v>10536.661264181523</v>
      </c>
      <c r="V12" s="6">
        <f>IF(ISNUMBER('KN 2018'!V75),'KN 2018'!V75,"")</f>
        <v>10899.470899470898</v>
      </c>
      <c r="W12" s="6">
        <f>IF(ISNUMBER('KN 2018'!W75),'KN 2018'!W75,"")</f>
        <v>10784.137191854234</v>
      </c>
      <c r="X12" s="6">
        <f>IF(ISNUMBER('KN 2018'!X75),'KN 2018'!X75,"")</f>
        <v>11027.126356063221</v>
      </c>
      <c r="Y12" s="6">
        <f>IF(ISNUMBER('KN 2018'!Y75),'KN 2018'!Y75,"")</f>
        <v>10367.53000631712</v>
      </c>
      <c r="Z12" s="6">
        <f>IF(ISNUMBER('KN 2018'!Z75),'KN 2018'!Z75,"")</f>
        <v>9851.2837083361119</v>
      </c>
      <c r="AA12" s="6">
        <f>IF(ISNUMBER('KN 2018'!AA75),'KN 2018'!AA75,"")</f>
        <v>10263.177998472116</v>
      </c>
      <c r="AB12" s="6">
        <f>IF(ISNUMBER('KN 2018'!AB75),'KN 2018'!AB75,"")</f>
        <v>9918.545454545454</v>
      </c>
      <c r="AC12" s="6">
        <f>IF(ISNUMBER('KN 2018'!AC75),'KN 2018'!AC75,"")</f>
        <v>9819.5459032576509</v>
      </c>
      <c r="AD12" s="6">
        <f>IF(ISNUMBER('KN 2018'!AD75),'KN 2018'!AD75,"")</f>
        <v>9071.2222855383297</v>
      </c>
      <c r="AE12" s="6">
        <f>IF(ISNUMBER('KN 2018'!AE75),'KN 2018'!AE75,"")</f>
        <v>10632.694567675548</v>
      </c>
      <c r="AF12" s="6">
        <f>IF(ISNUMBER('KN 2018'!AF75),'KN 2018'!AF75,"")</f>
        <v>10393.379241899311</v>
      </c>
      <c r="AH12" s="6">
        <f>IF(ISNUMBER('KN 2018'!AH75),'KN 2018'!AH75,"")</f>
        <v>40</v>
      </c>
      <c r="AI12" s="6">
        <f>IF(ISNUMBER('KN 2018'!AI75),'KN 2018'!AI75,"")</f>
        <v>63</v>
      </c>
      <c r="AJ12" s="6">
        <f>IF(ISNUMBER('KN 2018'!AJ75),'KN 2018'!AJ75,"")</f>
        <v>18</v>
      </c>
      <c r="AK12" s="6">
        <f>IF(ISNUMBER('KN 2018'!AK75),'KN 2018'!AK75,"")</f>
        <v>90</v>
      </c>
      <c r="AL12" s="6">
        <f>IF(ISNUMBER('KN 2018'!AL75),'KN 2018'!AL75,"")</f>
        <v>30</v>
      </c>
      <c r="AM12" s="6">
        <f>IF(ISNUMBER('KN 2018'!AM75),'KN 2018'!AM75,"")</f>
        <v>85</v>
      </c>
      <c r="AN12" s="6">
        <f>IF(ISNUMBER('KN 2018'!AN75),'KN 2018'!AN75,"")</f>
        <v>32</v>
      </c>
      <c r="AO12" s="6">
        <f>IF(ISNUMBER('KN 2018'!AO75),'KN 2018'!AO75,"")</f>
        <v>51.2</v>
      </c>
      <c r="AP12" s="6">
        <f>IF(ISNUMBER('KN 2018'!AP75),'KN 2018'!AP75,"")</f>
        <v>39</v>
      </c>
      <c r="AQ12" s="6">
        <f>IF(ISNUMBER('KN 2018'!AQ75),'KN 2018'!AQ75,"")</f>
        <v>63</v>
      </c>
      <c r="AR12" s="6">
        <f>IF(ISNUMBER('KN 2018'!AR75),'KN 2018'!AR75,"")</f>
        <v>28</v>
      </c>
      <c r="AS12" s="6">
        <f>IF(ISNUMBER('KN 2018'!AS75),'KN 2018'!AS75,"")</f>
        <v>49</v>
      </c>
      <c r="AT12" s="6">
        <f>IF(ISNUMBER('KN 2018'!AT75),'KN 2018'!AT75,"")</f>
        <v>2</v>
      </c>
      <c r="AU12" s="6">
        <f>IF(ISNUMBER('KN 2018'!AU75),'KN 2018'!AU75,"")</f>
        <v>35</v>
      </c>
      <c r="AV12" s="7">
        <f>IF(ISNUMBER('KN 2018'!AV75),'KN 2018'!AV75,"")</f>
        <v>44.657142857142858</v>
      </c>
      <c r="AX12" s="13">
        <f>IF(ISNUMBER('KN 2018'!AX75),'KN 2018'!AX75,"")</f>
        <v>28.649732802213791</v>
      </c>
      <c r="AY12" s="13">
        <f>IF(ISNUMBER('KN 2018'!AY75),'KN 2018'!AY75,"")</f>
        <v>32.86</v>
      </c>
      <c r="AZ12" s="14">
        <f>IF(ISNUMBER('KN 2018'!AZ75),'KN 2018'!AZ75,"")</f>
        <v>31.727859999999996</v>
      </c>
      <c r="BA12" s="13">
        <f>IF(ISNUMBER('KN 2018'!BA75),'KN 2018'!BA75,"")</f>
        <v>30.85</v>
      </c>
      <c r="BB12" s="13">
        <f>IF(ISNUMBER('KN 2018'!BB75),'KN 2018'!BB75,"")</f>
        <v>28.35</v>
      </c>
      <c r="BC12" s="14">
        <f>IF(ISNUMBER('KN 2018'!BC75),'KN 2018'!BC75,"")</f>
        <v>27.99</v>
      </c>
      <c r="BD12" s="13">
        <f>IF(ISNUMBER('KN 2018'!BD75),'KN 2018'!BD75,"")</f>
        <v>30.698841118644307</v>
      </c>
      <c r="BE12" s="14">
        <f>IF(ISNUMBER('KN 2018'!BE75),'KN 2018'!BE75,"")</f>
        <v>31.66</v>
      </c>
      <c r="BF12" s="13">
        <f>IF(ISNUMBER('KN 2018'!BF75),'KN 2018'!BF75,"")</f>
        <v>32.093685387668152</v>
      </c>
      <c r="BG12" s="14">
        <f>IF(ISNUMBER('KN 2018'!BG75),'KN 2018'!BG75,"")</f>
        <v>31.416</v>
      </c>
      <c r="BH12" s="14">
        <f>IF(ISNUMBER('KN 2018'!BH75),'KN 2018'!BH75,"")</f>
        <v>33</v>
      </c>
      <c r="BI12" s="13">
        <f>IF(ISNUMBER('KN 2018'!BI75),'KN 2018'!BI75,"")</f>
        <v>30.39</v>
      </c>
      <c r="BJ12" s="13">
        <f>IF(ISNUMBER('KN 2018'!BJ75),'KN 2018'!BJ75,"")</f>
        <v>33.390428595590848</v>
      </c>
      <c r="BK12" s="13">
        <f>IF(ISNUMBER('KN 2018'!BK75),'KN 2018'!BK75,"")</f>
        <v>31.815077339699471</v>
      </c>
      <c r="BL12" s="14">
        <f>IF(ISNUMBER('KN 2018'!BL75),'KN 2018'!BL75,"")</f>
        <v>31.063687517415467</v>
      </c>
      <c r="BN12" s="6">
        <f>IF(ISNUMBER('KN 2018'!BN75),'KN 2018'!BN75,"")</f>
        <v>27110</v>
      </c>
      <c r="BO12" s="6">
        <f>IF(ISNUMBER('KN 2018'!BO75),'KN 2018'!BO75,"")</f>
        <v>28616</v>
      </c>
      <c r="BP12" s="7">
        <f>IF(ISNUMBER('KN 2018'!BP75),'KN 2018'!BP75,"")</f>
        <v>27843</v>
      </c>
      <c r="BQ12" s="6">
        <f>IF(ISNUMBER('KN 2018'!BQ75),'KN 2018'!BQ75,"")</f>
        <v>27088</v>
      </c>
      <c r="BR12" s="6">
        <f>IF(ISNUMBER('KN 2018'!BR75),'KN 2018'!BR75,"")</f>
        <v>25750</v>
      </c>
      <c r="BS12" s="7">
        <f>IF(ISNUMBER('KN 2018'!BS75),'KN 2018'!BS75,"")</f>
        <v>25154</v>
      </c>
      <c r="BT12" s="7">
        <f>IF(ISNUMBER('KN 2018'!BT75),'KN 2018'!BT75,"")</f>
        <v>28210</v>
      </c>
      <c r="BU12" s="7">
        <f>IF(ISNUMBER('KN 2018'!BU75),'KN 2018'!BU75,"")</f>
        <v>27353</v>
      </c>
      <c r="BV12" s="6">
        <f>IF(ISNUMBER('KN 2018'!BV75),'KN 2018'!BV75,"")</f>
        <v>26347</v>
      </c>
      <c r="BW12" s="7">
        <f>IF(ISNUMBER('KN 2018'!BW75),'KN 2018'!BW75,"")</f>
        <v>26869</v>
      </c>
      <c r="BX12" s="7">
        <f>IF(ISNUMBER('KN 2018'!BX75),'KN 2018'!BX75,"")</f>
        <v>27276</v>
      </c>
      <c r="BY12" s="6">
        <f>IF(ISNUMBER('KN 2018'!BY75),'KN 2018'!BY75,"")</f>
        <v>24868</v>
      </c>
      <c r="BZ12" s="6">
        <f>IF(ISNUMBER('KN 2018'!BZ75),'KN 2018'!BZ75,"")</f>
        <v>25241</v>
      </c>
      <c r="CA12" s="6">
        <f>IF(ISNUMBER('KN 2018'!CA75),'KN 2018'!CA75,"")</f>
        <v>28190</v>
      </c>
      <c r="CB12" s="7">
        <f>IF(ISNUMBER('KN 2018'!CB75),'KN 2018'!CB75,"")</f>
        <v>26851.071428571428</v>
      </c>
    </row>
    <row r="13" spans="1:80" x14ac:dyDescent="0.25">
      <c r="A13" s="5">
        <v>80</v>
      </c>
      <c r="B13" s="6">
        <f>IF(ISNUMBER('KN 2018'!B85),'KN 2018'!B85,"")</f>
        <v>11315.028880008051</v>
      </c>
      <c r="C13" s="6">
        <f>IF(ISNUMBER('KN 2018'!C85),'KN 2018'!C85,"")</f>
        <v>10462.515445184736</v>
      </c>
      <c r="D13" s="6">
        <f>IF(ISNUMBER('KN 2018'!D85),'KN 2018'!D85,"")</f>
        <v>10491.671935539691</v>
      </c>
      <c r="E13" s="6">
        <f>IF(ISNUMBER('KN 2018'!E85),'KN 2018'!E85,"")</f>
        <v>10575.677419354839</v>
      </c>
      <c r="F13" s="6">
        <f>IF(ISNUMBER('KN 2018'!F85),'KN 2018'!F85,"")</f>
        <v>10929.470899470898</v>
      </c>
      <c r="G13" s="6">
        <f>IF(ISNUMBER('KN 2018'!G85),'KN 2018'!G85,"")</f>
        <v>10478.214876033058</v>
      </c>
      <c r="H13" s="6">
        <f>IF(ISNUMBER('KN 2018'!H85),'KN 2018'!H85,"")</f>
        <v>10956.63933729066</v>
      </c>
      <c r="I13" s="6">
        <f>IF(ISNUMBER('KN 2018'!I85),'KN 2018'!I85,"")</f>
        <v>10360.019597989951</v>
      </c>
      <c r="J13" s="6">
        <f>IF(ISNUMBER('KN 2018'!J85),'KN 2018'!J85,"")</f>
        <v>9841.6195463965996</v>
      </c>
      <c r="K13" s="6">
        <f>IF(ISNUMBER('KN 2018'!K85),'KN 2018'!K85,"")</f>
        <v>10296.210613177605</v>
      </c>
      <c r="L13" s="6">
        <f>IF(ISNUMBER('KN 2018'!L85),'KN 2018'!L85,"")</f>
        <v>9946.545454545454</v>
      </c>
      <c r="M13" s="6">
        <f>IF(ISNUMBER('KN 2018'!M85),'KN 2018'!M85,"")</f>
        <v>9820.3163064833007</v>
      </c>
      <c r="N13" s="6">
        <f>IF(ISNUMBER('KN 2018'!N85),'KN 2018'!N85,"")</f>
        <v>9026.5399164504306</v>
      </c>
      <c r="O13" s="6">
        <f>IF(ISNUMBER('KN 2018'!O85),'KN 2018'!O85,"")</f>
        <v>10596.328001386866</v>
      </c>
      <c r="P13" s="6">
        <f>IF(ISNUMBER('KN 2018'!P85),'KN 2018'!P85,"")</f>
        <v>10364.057016379438</v>
      </c>
      <c r="R13" s="6">
        <f>IF(ISNUMBER('KN 2018'!R85),'KN 2018'!R85,"")</f>
        <v>11275.028880008051</v>
      </c>
      <c r="S13" s="6">
        <f>IF(ISNUMBER('KN 2018'!S85),'KN 2018'!S85,"")</f>
        <v>10399.515445184736</v>
      </c>
      <c r="T13" s="6">
        <f>IF(ISNUMBER('KN 2018'!T85),'KN 2018'!T85,"")</f>
        <v>10473.671935539691</v>
      </c>
      <c r="U13" s="6">
        <f>IF(ISNUMBER('KN 2018'!U85),'KN 2018'!U85,"")</f>
        <v>10485.677419354839</v>
      </c>
      <c r="V13" s="6">
        <f>IF(ISNUMBER('KN 2018'!V85),'KN 2018'!V85,"")</f>
        <v>10899.470899470898</v>
      </c>
      <c r="W13" s="6">
        <f>IF(ISNUMBER('KN 2018'!W85),'KN 2018'!W85,"")</f>
        <v>10394.214876033058</v>
      </c>
      <c r="X13" s="6">
        <f>IF(ISNUMBER('KN 2018'!X85),'KN 2018'!X85,"")</f>
        <v>10924.63933729066</v>
      </c>
      <c r="Y13" s="6">
        <f>IF(ISNUMBER('KN 2018'!Y85),'KN 2018'!Y85,"")</f>
        <v>10308.91959798995</v>
      </c>
      <c r="Z13" s="6">
        <f>IF(ISNUMBER('KN 2018'!Z85),'KN 2018'!Z85,"")</f>
        <v>9803.6195463965996</v>
      </c>
      <c r="AA13" s="6">
        <f>IF(ISNUMBER('KN 2018'!AA85),'KN 2018'!AA85,"")</f>
        <v>10233.210613177605</v>
      </c>
      <c r="AB13" s="6">
        <f>IF(ISNUMBER('KN 2018'!AB85),'KN 2018'!AB85,"")</f>
        <v>9918.545454545454</v>
      </c>
      <c r="AC13" s="6">
        <f>IF(ISNUMBER('KN 2018'!AC85),'KN 2018'!AC85,"")</f>
        <v>9771.3163064833007</v>
      </c>
      <c r="AD13" s="6">
        <f>IF(ISNUMBER('KN 2018'!AD85),'KN 2018'!AD85,"")</f>
        <v>9024.5399164504306</v>
      </c>
      <c r="AE13" s="6">
        <f>IF(ISNUMBER('KN 2018'!AE85),'KN 2018'!AE85,"")</f>
        <v>10561.328001386866</v>
      </c>
      <c r="AF13" s="6">
        <f>IF(ISNUMBER('KN 2018'!AF85),'KN 2018'!AF85,"")</f>
        <v>10319.549873522295</v>
      </c>
      <c r="AH13" s="6">
        <f>IF(ISNUMBER('KN 2018'!AH85),'KN 2018'!AH85,"")</f>
        <v>40</v>
      </c>
      <c r="AI13" s="6">
        <f>IF(ISNUMBER('KN 2018'!AI85),'KN 2018'!AI85,"")</f>
        <v>63</v>
      </c>
      <c r="AJ13" s="6">
        <f>IF(ISNUMBER('KN 2018'!AJ85),'KN 2018'!AJ85,"")</f>
        <v>18</v>
      </c>
      <c r="AK13" s="6">
        <f>IF(ISNUMBER('KN 2018'!AK85),'KN 2018'!AK85,"")</f>
        <v>90</v>
      </c>
      <c r="AL13" s="6">
        <f>IF(ISNUMBER('KN 2018'!AL85),'KN 2018'!AL85,"")</f>
        <v>30</v>
      </c>
      <c r="AM13" s="6">
        <f>IF(ISNUMBER('KN 2018'!AM85),'KN 2018'!AM85,"")</f>
        <v>84</v>
      </c>
      <c r="AN13" s="6">
        <f>IF(ISNUMBER('KN 2018'!AN85),'KN 2018'!AN85,"")</f>
        <v>32</v>
      </c>
      <c r="AO13" s="6">
        <f>IF(ISNUMBER('KN 2018'!AO85),'KN 2018'!AO85,"")</f>
        <v>51.1</v>
      </c>
      <c r="AP13" s="6">
        <f>IF(ISNUMBER('KN 2018'!AP85),'KN 2018'!AP85,"")</f>
        <v>38</v>
      </c>
      <c r="AQ13" s="6">
        <f>IF(ISNUMBER('KN 2018'!AQ85),'KN 2018'!AQ85,"")</f>
        <v>63</v>
      </c>
      <c r="AR13" s="6">
        <f>IF(ISNUMBER('KN 2018'!AR85),'KN 2018'!AR85,"")</f>
        <v>28</v>
      </c>
      <c r="AS13" s="6">
        <f>IF(ISNUMBER('KN 2018'!AS85),'KN 2018'!AS85,"")</f>
        <v>49</v>
      </c>
      <c r="AT13" s="6">
        <f>IF(ISNUMBER('KN 2018'!AT85),'KN 2018'!AT85,"")</f>
        <v>2</v>
      </c>
      <c r="AU13" s="6">
        <f>IF(ISNUMBER('KN 2018'!AU85),'KN 2018'!AU85,"")</f>
        <v>35</v>
      </c>
      <c r="AV13" s="7">
        <f>IF(ISNUMBER('KN 2018'!AV85),'KN 2018'!AV85,"")</f>
        <v>44.50714285714286</v>
      </c>
      <c r="AX13" s="13">
        <f>IF(ISNUMBER('KN 2018'!AX85),'KN 2018'!AX85,"")</f>
        <v>28.853141172598725</v>
      </c>
      <c r="AY13" s="13">
        <f>IF(ISNUMBER('KN 2018'!AY85),'KN 2018'!AY85,"")</f>
        <v>33.020000000000003</v>
      </c>
      <c r="AZ13" s="14">
        <f>IF(ISNUMBER('KN 2018'!AZ85),'KN 2018'!AZ85,"")</f>
        <v>31.900559999999995</v>
      </c>
      <c r="BA13" s="13">
        <f>IF(ISNUMBER('KN 2018'!BA85),'KN 2018'!BA85,"")</f>
        <v>31</v>
      </c>
      <c r="BB13" s="13">
        <f>IF(ISNUMBER('KN 2018'!BB85),'KN 2018'!BB85,"")</f>
        <v>28.35</v>
      </c>
      <c r="BC13" s="14">
        <f>IF(ISNUMBER('KN 2018'!BC85),'KN 2018'!BC85,"")</f>
        <v>29.04</v>
      </c>
      <c r="BD13" s="13">
        <f>IF(ISNUMBER('KN 2018'!BD85),'KN 2018'!BD85,"")</f>
        <v>30.986835313132989</v>
      </c>
      <c r="BE13" s="14">
        <f>IF(ISNUMBER('KN 2018'!BE85),'KN 2018'!BE85,"")</f>
        <v>31.84</v>
      </c>
      <c r="BF13" s="13">
        <f>IF(ISNUMBER('KN 2018'!BF85),'KN 2018'!BF85,"")</f>
        <v>32.249721493548641</v>
      </c>
      <c r="BG13" s="14">
        <f>IF(ISNUMBER('KN 2018'!BG85),'KN 2018'!BG85,"")</f>
        <v>31.507999999999999</v>
      </c>
      <c r="BH13" s="14">
        <f>IF(ISNUMBER('KN 2018'!BH85),'KN 2018'!BH85,"")</f>
        <v>33</v>
      </c>
      <c r="BI13" s="13">
        <f>IF(ISNUMBER('KN 2018'!BI85),'KN 2018'!BI85,"")</f>
        <v>30.54</v>
      </c>
      <c r="BJ13" s="13">
        <f>IF(ISNUMBER('KN 2018'!BJ85),'KN 2018'!BJ85,"")</f>
        <v>33.563151451950667</v>
      </c>
      <c r="BK13" s="13">
        <f>IF(ISNUMBER('KN 2018'!BK85),'KN 2018'!BK85,"")</f>
        <v>32.030062881824954</v>
      </c>
      <c r="BL13" s="14">
        <f>IF(ISNUMBER('KN 2018'!BL85),'KN 2018'!BL85,"")</f>
        <v>31.277248022361139</v>
      </c>
      <c r="BN13" s="6">
        <f>IF(ISNUMBER('KN 2018'!BN85),'KN 2018'!BN85,"")</f>
        <v>27110</v>
      </c>
      <c r="BO13" s="6">
        <f>IF(ISNUMBER('KN 2018'!BO85),'KN 2018'!BO85,"")</f>
        <v>28616</v>
      </c>
      <c r="BP13" s="7">
        <f>IF(ISNUMBER('KN 2018'!BP85),'KN 2018'!BP85,"")</f>
        <v>27843</v>
      </c>
      <c r="BQ13" s="6">
        <f>IF(ISNUMBER('KN 2018'!BQ85),'KN 2018'!BQ85,"")</f>
        <v>27088</v>
      </c>
      <c r="BR13" s="6">
        <f>IF(ISNUMBER('KN 2018'!BR85),'KN 2018'!BR85,"")</f>
        <v>25750</v>
      </c>
      <c r="BS13" s="7">
        <f>IF(ISNUMBER('KN 2018'!BS85),'KN 2018'!BS85,"")</f>
        <v>25154</v>
      </c>
      <c r="BT13" s="7">
        <f>IF(ISNUMBER('KN 2018'!BT85),'KN 2018'!BT85,"")</f>
        <v>28210</v>
      </c>
      <c r="BU13" s="7">
        <f>IF(ISNUMBER('KN 2018'!BU85),'KN 2018'!BU85,"")</f>
        <v>27353</v>
      </c>
      <c r="BV13" s="6">
        <f>IF(ISNUMBER('KN 2018'!BV85),'KN 2018'!BV85,"")</f>
        <v>26347</v>
      </c>
      <c r="BW13" s="7">
        <f>IF(ISNUMBER('KN 2018'!BW85),'KN 2018'!BW85,"")</f>
        <v>26869</v>
      </c>
      <c r="BX13" s="7">
        <f>IF(ISNUMBER('KN 2018'!BX85),'KN 2018'!BX85,"")</f>
        <v>27276</v>
      </c>
      <c r="BY13" s="6">
        <f>IF(ISNUMBER('KN 2018'!BY85),'KN 2018'!BY85,"")</f>
        <v>24868</v>
      </c>
      <c r="BZ13" s="6">
        <f>IF(ISNUMBER('KN 2018'!BZ85),'KN 2018'!BZ85,"")</f>
        <v>25241</v>
      </c>
      <c r="CA13" s="6">
        <f>IF(ISNUMBER('KN 2018'!CA85),'KN 2018'!CA85,"")</f>
        <v>28190</v>
      </c>
      <c r="CB13" s="7">
        <f>IF(ISNUMBER('KN 2018'!CB85),'KN 2018'!CB85,"")</f>
        <v>26851.071428571428</v>
      </c>
    </row>
    <row r="14" spans="1:80" x14ac:dyDescent="0.25">
      <c r="A14" s="5">
        <v>90</v>
      </c>
      <c r="B14" s="6">
        <f>IF(ISNUMBER('KN 2018'!B95),'KN 2018'!B95,"")</f>
        <v>11245.350103694036</v>
      </c>
      <c r="C14" s="6">
        <f>IF(ISNUMBER('KN 2018'!C95),'KN 2018'!C95,"")</f>
        <v>10418.609167671895</v>
      </c>
      <c r="D14" s="6">
        <f>IF(ISNUMBER('KN 2018'!D95),'KN 2018'!D95,"")</f>
        <v>10441.879993535695</v>
      </c>
      <c r="E14" s="6">
        <f>IF(ISNUMBER('KN 2018'!E95),'KN 2018'!E95,"")</f>
        <v>10531.888853196275</v>
      </c>
      <c r="F14" s="6">
        <f>IF(ISNUMBER('KN 2018'!F95),'KN 2018'!F95,"")</f>
        <v>10929.470899470898</v>
      </c>
      <c r="G14" s="6">
        <f>IF(ISNUMBER('KN 2018'!G95),'KN 2018'!G95,"")</f>
        <v>10116.840425531915</v>
      </c>
      <c r="H14" s="6">
        <f>IF(ISNUMBER('KN 2018'!H95),'KN 2018'!H95,"")</f>
        <v>10876.017000782498</v>
      </c>
      <c r="I14" s="6">
        <f>IF(ISNUMBER('KN 2018'!I95),'KN 2018'!I95,"")</f>
        <v>10314.689868667918</v>
      </c>
      <c r="J14" s="6">
        <f>IF(ISNUMBER('KN 2018'!J95),'KN 2018'!J95,"")</f>
        <v>9799.9579953649372</v>
      </c>
      <c r="K14" s="6">
        <f>IF(ISNUMBER('KN 2018'!K95),'KN 2018'!K95,"")</f>
        <v>10269.970780968059</v>
      </c>
      <c r="L14" s="6">
        <f>IF(ISNUMBER('KN 2018'!L95),'KN 2018'!L95,"")</f>
        <v>9946.545454545454</v>
      </c>
      <c r="M14" s="6">
        <f>IF(ISNUMBER('KN 2018'!M95),'KN 2018'!M95,"")</f>
        <v>9778.8989240299961</v>
      </c>
      <c r="N14" s="6">
        <f>IF(ISNUMBER('KN 2018'!N95),'KN 2018'!N95,"")</f>
        <v>8985.760163269144</v>
      </c>
      <c r="O14" s="6">
        <f>IF(ISNUMBER('KN 2018'!O95),'KN 2018'!O95,"")</f>
        <v>10534.168754449027</v>
      </c>
      <c r="P14" s="6">
        <f>IF(ISNUMBER('KN 2018'!P95),'KN 2018'!P95,"")</f>
        <v>10299.289170369839</v>
      </c>
      <c r="R14" s="6">
        <f>IF(ISNUMBER('KN 2018'!R95),'KN 2018'!R95,"")</f>
        <v>11205.350103694036</v>
      </c>
      <c r="S14" s="6">
        <f>IF(ISNUMBER('KN 2018'!S95),'KN 2018'!S95,"")</f>
        <v>10355.609167671895</v>
      </c>
      <c r="T14" s="6">
        <f>IF(ISNUMBER('KN 2018'!T95),'KN 2018'!T95,"")</f>
        <v>10423.879993535695</v>
      </c>
      <c r="U14" s="6">
        <f>IF(ISNUMBER('KN 2018'!U95),'KN 2018'!U95,"")</f>
        <v>10441.888853196275</v>
      </c>
      <c r="V14" s="6">
        <f>IF(ISNUMBER('KN 2018'!V95),'KN 2018'!V95,"")</f>
        <v>10899.470899470898</v>
      </c>
      <c r="W14" s="6">
        <f>IF(ISNUMBER('KN 2018'!W95),'KN 2018'!W95,"")</f>
        <v>10034.840425531915</v>
      </c>
      <c r="X14" s="6">
        <f>IF(ISNUMBER('KN 2018'!X95),'KN 2018'!X95,"")</f>
        <v>10844.017000782498</v>
      </c>
      <c r="Y14" s="6">
        <f>IF(ISNUMBER('KN 2018'!Y95),'KN 2018'!Y95,"")</f>
        <v>10263.789868667918</v>
      </c>
      <c r="Z14" s="6">
        <f>IF(ISNUMBER('KN 2018'!Z95),'KN 2018'!Z95,"")</f>
        <v>9761.9579953649372</v>
      </c>
      <c r="AA14" s="6">
        <f>IF(ISNUMBER('KN 2018'!AA95),'KN 2018'!AA95,"")</f>
        <v>10206.970780968059</v>
      </c>
      <c r="AB14" s="6">
        <f>IF(ISNUMBER('KN 2018'!AB95),'KN 2018'!AB95,"")</f>
        <v>9918.545454545454</v>
      </c>
      <c r="AC14" s="6">
        <f>IF(ISNUMBER('KN 2018'!AC95),'KN 2018'!AC95,"")</f>
        <v>9729.8989240299961</v>
      </c>
      <c r="AD14" s="6">
        <f>IF(ISNUMBER('KN 2018'!AD95),'KN 2018'!AD95,"")</f>
        <v>8983.760163269144</v>
      </c>
      <c r="AE14" s="6">
        <f>IF(ISNUMBER('KN 2018'!AE95),'KN 2018'!AE95,"")</f>
        <v>10499.168754449027</v>
      </c>
      <c r="AF14" s="6">
        <f>IF(ISNUMBER('KN 2018'!AF95),'KN 2018'!AF95,"")</f>
        <v>10254.939170369838</v>
      </c>
      <c r="AH14" s="6">
        <f>IF(ISNUMBER('KN 2018'!AH95),'KN 2018'!AH95,"")</f>
        <v>40</v>
      </c>
      <c r="AI14" s="6">
        <f>IF(ISNUMBER('KN 2018'!AI95),'KN 2018'!AI95,"")</f>
        <v>63</v>
      </c>
      <c r="AJ14" s="6">
        <f>IF(ISNUMBER('KN 2018'!AJ95),'KN 2018'!AJ95,"")</f>
        <v>18</v>
      </c>
      <c r="AK14" s="6">
        <f>IF(ISNUMBER('KN 2018'!AK95),'KN 2018'!AK95,"")</f>
        <v>90</v>
      </c>
      <c r="AL14" s="6">
        <f>IF(ISNUMBER('KN 2018'!AL95),'KN 2018'!AL95,"")</f>
        <v>30</v>
      </c>
      <c r="AM14" s="6">
        <f>IF(ISNUMBER('KN 2018'!AM95),'KN 2018'!AM95,"")</f>
        <v>82</v>
      </c>
      <c r="AN14" s="6">
        <f>IF(ISNUMBER('KN 2018'!AN95),'KN 2018'!AN95,"")</f>
        <v>32</v>
      </c>
      <c r="AO14" s="6">
        <f>IF(ISNUMBER('KN 2018'!AO95),'KN 2018'!AO95,"")</f>
        <v>50.9</v>
      </c>
      <c r="AP14" s="6">
        <f>IF(ISNUMBER('KN 2018'!AP95),'KN 2018'!AP95,"")</f>
        <v>38</v>
      </c>
      <c r="AQ14" s="6">
        <f>IF(ISNUMBER('KN 2018'!AQ95),'KN 2018'!AQ95,"")</f>
        <v>63</v>
      </c>
      <c r="AR14" s="6">
        <f>IF(ISNUMBER('KN 2018'!AR95),'KN 2018'!AR95,"")</f>
        <v>28</v>
      </c>
      <c r="AS14" s="6">
        <f>IF(ISNUMBER('KN 2018'!AS95),'KN 2018'!AS95,"")</f>
        <v>49</v>
      </c>
      <c r="AT14" s="6">
        <f>IF(ISNUMBER('KN 2018'!AT95),'KN 2018'!AT95,"")</f>
        <v>2</v>
      </c>
      <c r="AU14" s="6">
        <f>IF(ISNUMBER('KN 2018'!AU95),'KN 2018'!AU95,"")</f>
        <v>35</v>
      </c>
      <c r="AV14" s="7">
        <f>IF(ISNUMBER('KN 2018'!AV95),'KN 2018'!AV95,"")</f>
        <v>44.35</v>
      </c>
      <c r="AX14" s="13">
        <f>IF(ISNUMBER('KN 2018'!AX95),'KN 2018'!AX95,"")</f>
        <v>29.032560070814093</v>
      </c>
      <c r="AY14" s="13">
        <f>IF(ISNUMBER('KN 2018'!AY95),'KN 2018'!AY95,"")</f>
        <v>33.159999999999997</v>
      </c>
      <c r="AZ14" s="14">
        <f>IF(ISNUMBER('KN 2018'!AZ95),'KN 2018'!AZ95,"")</f>
        <v>32.05294</v>
      </c>
      <c r="BA14" s="13">
        <f>IF(ISNUMBER('KN 2018'!BA95),'KN 2018'!BA95,"")</f>
        <v>31.13</v>
      </c>
      <c r="BB14" s="13">
        <f>IF(ISNUMBER('KN 2018'!BB95),'KN 2018'!BB95,"")</f>
        <v>28.35</v>
      </c>
      <c r="BC14" s="14">
        <f>IF(ISNUMBER('KN 2018'!BC95),'KN 2018'!BC95,"")</f>
        <v>30.08</v>
      </c>
      <c r="BD14" s="13">
        <f>IF(ISNUMBER('KN 2018'!BD95),'KN 2018'!BD95,"")</f>
        <v>31.217214061502542</v>
      </c>
      <c r="BE14" s="14">
        <f>IF(ISNUMBER('KN 2018'!BE95),'KN 2018'!BE95,"")</f>
        <v>31.98</v>
      </c>
      <c r="BF14" s="13">
        <f>IF(ISNUMBER('KN 2018'!BF95),'KN 2018'!BF95,"")</f>
        <v>32.387355093119375</v>
      </c>
      <c r="BG14" s="14">
        <f>IF(ISNUMBER('KN 2018'!BG95),'KN 2018'!BG95,"")</f>
        <v>31.588999999999999</v>
      </c>
      <c r="BH14" s="14">
        <f>IF(ISNUMBER('KN 2018'!BH95),'KN 2018'!BH95,"")</f>
        <v>33</v>
      </c>
      <c r="BI14" s="13">
        <f>IF(ISNUMBER('KN 2018'!BI95),'KN 2018'!BI95,"")</f>
        <v>30.67</v>
      </c>
      <c r="BJ14" s="13">
        <f>IF(ISNUMBER('KN 2018'!BJ95),'KN 2018'!BJ95,"")</f>
        <v>33.715503808572194</v>
      </c>
      <c r="BK14" s="13">
        <f>IF(ISNUMBER('KN 2018'!BK95),'KN 2018'!BK95,"")</f>
        <v>32.21969356923173</v>
      </c>
      <c r="BL14" s="14">
        <f>IF(ISNUMBER('KN 2018'!BL95),'KN 2018'!BL95,"")</f>
        <v>31.470304757374283</v>
      </c>
      <c r="BN14" s="6">
        <f>IF(ISNUMBER('KN 2018'!BN95),'KN 2018'!BN95,"")</f>
        <v>27110</v>
      </c>
      <c r="BO14" s="6">
        <f>IF(ISNUMBER('KN 2018'!BO95),'KN 2018'!BO95,"")</f>
        <v>28616</v>
      </c>
      <c r="BP14" s="7">
        <f>IF(ISNUMBER('KN 2018'!BP95),'KN 2018'!BP95,"")</f>
        <v>27843</v>
      </c>
      <c r="BQ14" s="6">
        <f>IF(ISNUMBER('KN 2018'!BQ95),'KN 2018'!BQ95,"")</f>
        <v>27088</v>
      </c>
      <c r="BR14" s="6">
        <f>IF(ISNUMBER('KN 2018'!BR95),'KN 2018'!BR95,"")</f>
        <v>25750</v>
      </c>
      <c r="BS14" s="7">
        <f>IF(ISNUMBER('KN 2018'!BS95),'KN 2018'!BS95,"")</f>
        <v>25154</v>
      </c>
      <c r="BT14" s="7">
        <f>IF(ISNUMBER('KN 2018'!BT95),'KN 2018'!BT95,"")</f>
        <v>28210</v>
      </c>
      <c r="BU14" s="7">
        <f>IF(ISNUMBER('KN 2018'!BU95),'KN 2018'!BU95,"")</f>
        <v>27353</v>
      </c>
      <c r="BV14" s="6">
        <f>IF(ISNUMBER('KN 2018'!BV95),'KN 2018'!BV95,"")</f>
        <v>26347</v>
      </c>
      <c r="BW14" s="7">
        <f>IF(ISNUMBER('KN 2018'!BW95),'KN 2018'!BW95,"")</f>
        <v>26869</v>
      </c>
      <c r="BX14" s="7">
        <f>IF(ISNUMBER('KN 2018'!BX95),'KN 2018'!BX95,"")</f>
        <v>27276</v>
      </c>
      <c r="BY14" s="6">
        <f>IF(ISNUMBER('KN 2018'!BY95),'KN 2018'!BY95,"")</f>
        <v>24868</v>
      </c>
      <c r="BZ14" s="6">
        <f>IF(ISNUMBER('KN 2018'!BZ95),'KN 2018'!BZ95,"")</f>
        <v>25241</v>
      </c>
      <c r="CA14" s="6">
        <f>IF(ISNUMBER('KN 2018'!CA95),'KN 2018'!CA95,"")</f>
        <v>28190</v>
      </c>
      <c r="CB14" s="7">
        <f>IF(ISNUMBER('KN 2018'!CB95),'KN 2018'!CB95,"")</f>
        <v>26851.071428571428</v>
      </c>
    </row>
    <row r="15" spans="1:80" x14ac:dyDescent="0.25">
      <c r="A15" s="5">
        <v>100</v>
      </c>
      <c r="B15" s="6">
        <f>IF(ISNUMBER('KN 2018'!B105),'KN 2018'!B105,"")</f>
        <v>11181.998124115753</v>
      </c>
      <c r="C15" s="6">
        <f>IF(ISNUMBER('KN 2018'!C105),'KN 2018'!C105,"")</f>
        <v>10378.169720636828</v>
      </c>
      <c r="D15" s="6">
        <f>IF(ISNUMBER('KN 2018'!D105),'KN 2018'!D105,"")</f>
        <v>10426.598130841121</v>
      </c>
      <c r="E15" s="6">
        <f>IF(ISNUMBER('KN 2018'!E105),'KN 2018'!E105,"")</f>
        <v>10491.791999999999</v>
      </c>
      <c r="F15" s="6">
        <f>IF(ISNUMBER('KN 2018'!F105),'KN 2018'!F105,"")</f>
        <v>10929.470899470898</v>
      </c>
      <c r="G15" s="6">
        <f>IF(ISNUMBER('KN 2018'!G105),'KN 2018'!G105,"")</f>
        <v>9777.3700610343731</v>
      </c>
      <c r="H15" s="6">
        <f>IF(ISNUMBER('KN 2018'!H105),'KN 2018'!H105,"")</f>
        <v>10816.449663133804</v>
      </c>
      <c r="I15" s="6">
        <f>IF(ISNUMBER('KN 2018'!I105),'KN 2018'!I105,"")</f>
        <v>10276.220560747663</v>
      </c>
      <c r="J15" s="6">
        <f>IF(ISNUMBER('KN 2018'!J105),'KN 2018'!J105,"")</f>
        <v>9762.9893731648317</v>
      </c>
      <c r="K15" s="6">
        <f>IF(ISNUMBER('KN 2018'!K105),'KN 2018'!K105,"")</f>
        <v>10246.759199014559</v>
      </c>
      <c r="L15" s="6">
        <f>IF(ISNUMBER('KN 2018'!L105),'KN 2018'!L105,"")</f>
        <v>9946.545454545454</v>
      </c>
      <c r="M15" s="6">
        <f>IF(ISNUMBER('KN 2018'!M105),'KN 2018'!M105,"")</f>
        <v>9744.1267056530214</v>
      </c>
      <c r="N15" s="6">
        <f>IF(ISNUMBER('KN 2018'!N105),'KN 2018'!N105,"")</f>
        <v>8949.5924657427568</v>
      </c>
      <c r="O15" s="6">
        <f>IF(ISNUMBER('KN 2018'!O105),'KN 2018'!O105,"")</f>
        <v>10479.182163414094</v>
      </c>
      <c r="P15" s="6">
        <f>IF(ISNUMBER('KN 2018'!P105),'KN 2018'!P105,"")</f>
        <v>10243.376037251084</v>
      </c>
      <c r="R15" s="6">
        <f>IF(ISNUMBER('KN 2018'!R105),'KN 2018'!R105,"")</f>
        <v>11141.998124115753</v>
      </c>
      <c r="S15" s="6">
        <f>IF(ISNUMBER('KN 2018'!S105),'KN 2018'!S105,"")</f>
        <v>10315.169720636828</v>
      </c>
      <c r="T15" s="6">
        <f>IF(ISNUMBER('KN 2018'!T105),'KN 2018'!T105,"")</f>
        <v>10408.598130841121</v>
      </c>
      <c r="U15" s="6">
        <f>IF(ISNUMBER('KN 2018'!U105),'KN 2018'!U105,"")</f>
        <v>10401.791999999999</v>
      </c>
      <c r="V15" s="6">
        <f>IF(ISNUMBER('KN 2018'!V105),'KN 2018'!V105,"")</f>
        <v>10899.470899470898</v>
      </c>
      <c r="W15" s="6">
        <f>IF(ISNUMBER('KN 2018'!W105),'KN 2018'!W105,"")</f>
        <v>9696.3700610343731</v>
      </c>
      <c r="X15" s="6">
        <f>IF(ISNUMBER('KN 2018'!X105),'KN 2018'!X105,"")</f>
        <v>10784.449663133804</v>
      </c>
      <c r="Y15" s="6">
        <f>IF(ISNUMBER('KN 2018'!Y105),'KN 2018'!Y105,"")</f>
        <v>10225.420560747663</v>
      </c>
      <c r="Z15" s="6">
        <f>IF(ISNUMBER('KN 2018'!Z105),'KN 2018'!Z105,"")</f>
        <v>9724.9893731648317</v>
      </c>
      <c r="AA15" s="6">
        <f>IF(ISNUMBER('KN 2018'!AA105),'KN 2018'!AA105,"")</f>
        <v>10183.759199014559</v>
      </c>
      <c r="AB15" s="6">
        <f>IF(ISNUMBER('KN 2018'!AB105),'KN 2018'!AB105,"")</f>
        <v>9918.545454545454</v>
      </c>
      <c r="AC15" s="6">
        <f>IF(ISNUMBER('KN 2018'!AC105),'KN 2018'!AC105,"")</f>
        <v>9695.1267056530214</v>
      </c>
      <c r="AD15" s="6">
        <f>IF(ISNUMBER('KN 2018'!AD105),'KN 2018'!AD105,"")</f>
        <v>8947.5924657427568</v>
      </c>
      <c r="AE15" s="6">
        <f>IF(ISNUMBER('KN 2018'!AE105),'KN 2018'!AE105,"")</f>
        <v>10444.182163414094</v>
      </c>
      <c r="AF15" s="6">
        <f>IF(ISNUMBER('KN 2018'!AF105),'KN 2018'!AF105,"")</f>
        <v>10199.104608679656</v>
      </c>
      <c r="AH15" s="6">
        <f>IF(ISNUMBER('KN 2018'!AH105),'KN 2018'!AH105,"")</f>
        <v>40</v>
      </c>
      <c r="AI15" s="6">
        <f>IF(ISNUMBER('KN 2018'!AI105),'KN 2018'!AI105,"")</f>
        <v>63</v>
      </c>
      <c r="AJ15" s="6">
        <f>IF(ISNUMBER('KN 2018'!AJ105),'KN 2018'!AJ105,"")</f>
        <v>18</v>
      </c>
      <c r="AK15" s="6">
        <f>IF(ISNUMBER('KN 2018'!AK105),'KN 2018'!AK105,"")</f>
        <v>90</v>
      </c>
      <c r="AL15" s="6">
        <f>IF(ISNUMBER('KN 2018'!AL105),'KN 2018'!AL105,"")</f>
        <v>30</v>
      </c>
      <c r="AM15" s="6">
        <f>IF(ISNUMBER('KN 2018'!AM105),'KN 2018'!AM105,"")</f>
        <v>81</v>
      </c>
      <c r="AN15" s="6">
        <f>IF(ISNUMBER('KN 2018'!AN105),'KN 2018'!AN105,"")</f>
        <v>32</v>
      </c>
      <c r="AO15" s="6">
        <f>IF(ISNUMBER('KN 2018'!AO105),'KN 2018'!AO105,"")</f>
        <v>50.8</v>
      </c>
      <c r="AP15" s="6">
        <f>IF(ISNUMBER('KN 2018'!AP105),'KN 2018'!AP105,"")</f>
        <v>38</v>
      </c>
      <c r="AQ15" s="6">
        <f>IF(ISNUMBER('KN 2018'!AQ105),'KN 2018'!AQ105,"")</f>
        <v>63</v>
      </c>
      <c r="AR15" s="6">
        <f>IF(ISNUMBER('KN 2018'!AR105),'KN 2018'!AR105,"")</f>
        <v>28</v>
      </c>
      <c r="AS15" s="6">
        <f>IF(ISNUMBER('KN 2018'!AS105),'KN 2018'!AS105,"")</f>
        <v>49</v>
      </c>
      <c r="AT15" s="6">
        <f>IF(ISNUMBER('KN 2018'!AT105),'KN 2018'!AT105,"")</f>
        <v>2</v>
      </c>
      <c r="AU15" s="6">
        <f>IF(ISNUMBER('KN 2018'!AU105),'KN 2018'!AU105,"")</f>
        <v>35</v>
      </c>
      <c r="AV15" s="7">
        <f>IF(ISNUMBER('KN 2018'!AV105),'KN 2018'!AV105,"")</f>
        <v>44.271428571428565</v>
      </c>
      <c r="AX15" s="13">
        <f>IF(ISNUMBER('KN 2018'!AX105),'KN 2018'!AX105,"")</f>
        <v>29.197635502727021</v>
      </c>
      <c r="AY15" s="13">
        <f>IF(ISNUMBER('KN 2018'!AY105),'KN 2018'!AY105,"")</f>
        <v>33.29</v>
      </c>
      <c r="AZ15" s="14">
        <f>IF(ISNUMBER('KN 2018'!AZ105),'KN 2018'!AZ105,"")</f>
        <v>32.1</v>
      </c>
      <c r="BA15" s="13">
        <f>IF(ISNUMBER('KN 2018'!BA105),'KN 2018'!BA105,"")</f>
        <v>31.25</v>
      </c>
      <c r="BB15" s="13">
        <f>IF(ISNUMBER('KN 2018'!BB105),'KN 2018'!BB105,"")</f>
        <v>28.35</v>
      </c>
      <c r="BC15" s="13">
        <f>IF(ISNUMBER('KN 2018'!BC105),'KN 2018'!BC105,"")</f>
        <v>31.13</v>
      </c>
      <c r="BD15" s="13">
        <f>IF(ISNUMBER('KN 2018'!BD105),'KN 2018'!BD105,"")</f>
        <v>31.389640693230426</v>
      </c>
      <c r="BE15" s="13">
        <f>IF(ISNUMBER('KN 2018'!BE105),'KN 2018'!BE105,"")</f>
        <v>32.1</v>
      </c>
      <c r="BF15" s="13">
        <f>IF(ISNUMBER('KN 2018'!BF105),'KN 2018'!BF105,"")</f>
        <v>32.510472543283598</v>
      </c>
      <c r="BG15" s="14">
        <f>IF(ISNUMBER('KN 2018'!BG105),'KN 2018'!BG105,"")</f>
        <v>31.661000000000001</v>
      </c>
      <c r="BH15" s="14">
        <f>IF(ISNUMBER('KN 2018'!BH105),'KN 2018'!BH105,"")</f>
        <v>33</v>
      </c>
      <c r="BI15" s="13">
        <f>IF(ISNUMBER('KN 2018'!BI105),'KN 2018'!BI105,"")</f>
        <v>30.78</v>
      </c>
      <c r="BJ15" s="13">
        <f>IF(ISNUMBER('KN 2018'!BJ105),'KN 2018'!BJ105,"")</f>
        <v>33.851787635575597</v>
      </c>
      <c r="BK15" s="13">
        <f>IF(ISNUMBER('KN 2018'!BK105),'KN 2018'!BK105,"")</f>
        <v>32.389323999440833</v>
      </c>
      <c r="BL15" s="14">
        <f>IF(ISNUMBER('KN 2018'!BL105),'KN 2018'!BL105,"")</f>
        <v>31.642847169589817</v>
      </c>
      <c r="BN15" s="6">
        <f>IF(ISNUMBER('KN 2018'!BN105),'KN 2018'!BN105,"")</f>
        <v>27110</v>
      </c>
      <c r="BO15" s="6">
        <f>IF(ISNUMBER('KN 2018'!BO105),'KN 2018'!BO105,"")</f>
        <v>28616</v>
      </c>
      <c r="BP15" s="7">
        <f>IF(ISNUMBER('KN 2018'!BP105),'KN 2018'!BP105,"")</f>
        <v>27843</v>
      </c>
      <c r="BQ15" s="6">
        <f>IF(ISNUMBER('KN 2018'!BQ105),'KN 2018'!BQ105,"")</f>
        <v>27088</v>
      </c>
      <c r="BR15" s="6">
        <f>IF(ISNUMBER('KN 2018'!BR105),'KN 2018'!BR105,"")</f>
        <v>25750</v>
      </c>
      <c r="BS15" s="7">
        <f>IF(ISNUMBER('KN 2018'!BS105),'KN 2018'!BS105,"")</f>
        <v>25154</v>
      </c>
      <c r="BT15" s="7">
        <f>IF(ISNUMBER('KN 2018'!BT105),'KN 2018'!BT105,"")</f>
        <v>28210</v>
      </c>
      <c r="BU15" s="7">
        <f>IF(ISNUMBER('KN 2018'!BU105),'KN 2018'!BU105,"")</f>
        <v>27353</v>
      </c>
      <c r="BV15" s="6">
        <f>IF(ISNUMBER('KN 2018'!BV105),'KN 2018'!BV105,"")</f>
        <v>26347</v>
      </c>
      <c r="BW15" s="7">
        <f>IF(ISNUMBER('KN 2018'!BW105),'KN 2018'!BW105,"")</f>
        <v>26869</v>
      </c>
      <c r="BX15" s="7">
        <f>IF(ISNUMBER('KN 2018'!BX105),'KN 2018'!BX105,"")</f>
        <v>27276</v>
      </c>
      <c r="BY15" s="6">
        <f>IF(ISNUMBER('KN 2018'!BY105),'KN 2018'!BY105,"")</f>
        <v>24868</v>
      </c>
      <c r="BZ15" s="6">
        <f>IF(ISNUMBER('KN 2018'!BZ105),'KN 2018'!BZ105,"")</f>
        <v>25241</v>
      </c>
      <c r="CA15" s="6">
        <f>IF(ISNUMBER('KN 2018'!CA105),'KN 2018'!CA105,"")</f>
        <v>28190</v>
      </c>
      <c r="CB15" s="7">
        <f>IF(ISNUMBER('KN 2018'!CB105),'KN 2018'!CB105,"")</f>
        <v>26851.071428571428</v>
      </c>
    </row>
    <row r="16" spans="1:80" x14ac:dyDescent="0.25">
      <c r="A16" s="5">
        <v>110</v>
      </c>
      <c r="B16" s="6">
        <f>IF(ISNUMBER('KN 2018'!B115),'KN 2018'!B115,"")</f>
        <v>11142.494343136503</v>
      </c>
      <c r="C16" s="6">
        <f>IF(ISNUMBER('KN 2018'!C115),'KN 2018'!C115,"")</f>
        <v>10341.120323256511</v>
      </c>
      <c r="D16" s="6">
        <f>IF(ISNUMBER('KN 2018'!D115),'KN 2018'!D115,"")</f>
        <v>10426.598130841121</v>
      </c>
      <c r="E16" s="6">
        <f>IF(ISNUMBER('KN 2018'!E115),'KN 2018'!E115,"")</f>
        <v>10458.612440191388</v>
      </c>
      <c r="F16" s="6">
        <f>IF(ISNUMBER('KN 2018'!F115),'KN 2018'!F115,"")</f>
        <v>10834.651665895684</v>
      </c>
      <c r="G16" s="6" t="str">
        <f>IF(ISNUMBER('KN 2018'!G115),'KN 2018'!G115,"")</f>
        <v/>
      </c>
      <c r="H16" s="6">
        <f>IF(ISNUMBER('KN 2018'!H115),'KN 2018'!H115,"")</f>
        <v>10763.125423399113</v>
      </c>
      <c r="I16" s="6">
        <f>IF(ISNUMBER('KN 2018'!I115),'KN 2018'!I115,"")</f>
        <v>10244.364596273292</v>
      </c>
      <c r="J16" s="6">
        <f>IF(ISNUMBER('KN 2018'!J115),'KN 2018'!J115,"")</f>
        <v>9729.7875739900355</v>
      </c>
      <c r="K16" s="6">
        <f>IF(ISNUMBER('KN 2018'!K115),'KN 2018'!K115,"")</f>
        <v>10225.574463390803</v>
      </c>
      <c r="L16" s="6">
        <f>IF(ISNUMBER('KN 2018'!L115),'KN 2018'!L115,"")</f>
        <v>9946.545454545454</v>
      </c>
      <c r="M16" s="6">
        <f>IF(ISNUMBER('KN 2018'!M115),'KN 2018'!M115,"")</f>
        <v>9709.6021366137902</v>
      </c>
      <c r="N16" s="6">
        <f>IF(ISNUMBER('KN 2018'!N115),'KN 2018'!N115,"")</f>
        <v>8917.1247646134852</v>
      </c>
      <c r="O16" s="6">
        <f>IF(ISNUMBER('KN 2018'!O115),'KN 2018'!O115,"")</f>
        <v>10429.934566797421</v>
      </c>
      <c r="P16" s="6">
        <f>IF(ISNUMBER('KN 2018'!P115),'KN 2018'!P115,"")</f>
        <v>10243.810452534199</v>
      </c>
      <c r="R16" s="6">
        <f>IF(ISNUMBER('KN 2018'!R115),'KN 2018'!R115,"")</f>
        <v>11102.494343136503</v>
      </c>
      <c r="S16" s="6">
        <f>IF(ISNUMBER('KN 2018'!S115),'KN 2018'!S115,"")</f>
        <v>10278.120323256511</v>
      </c>
      <c r="T16" s="6">
        <f>IF(ISNUMBER('KN 2018'!T115),'KN 2018'!T115,"")</f>
        <v>10408.598130841121</v>
      </c>
      <c r="U16" s="6">
        <f>IF(ISNUMBER('KN 2018'!U115),'KN 2018'!U115,"")</f>
        <v>10368.612440191388</v>
      </c>
      <c r="V16" s="6">
        <f>IF(ISNUMBER('KN 2018'!V115),'KN 2018'!V115,"")</f>
        <v>10804.651665895684</v>
      </c>
      <c r="W16" s="6" t="str">
        <f>IF(ISNUMBER('KN 2018'!W115),'KN 2018'!W115,"")</f>
        <v/>
      </c>
      <c r="X16" s="6">
        <f>IF(ISNUMBER('KN 2018'!X115),'KN 2018'!X115,"")</f>
        <v>10731.125423399113</v>
      </c>
      <c r="Y16" s="6">
        <f>IF(ISNUMBER('KN 2018'!Y115),'KN 2018'!Y115,"")</f>
        <v>10193.664596273291</v>
      </c>
      <c r="Z16" s="6">
        <f>IF(ISNUMBER('KN 2018'!Z115),'KN 2018'!Z115,"")</f>
        <v>9691.7875739900355</v>
      </c>
      <c r="AA16" s="6">
        <f>IF(ISNUMBER('KN 2018'!AA115),'KN 2018'!AA115,"")</f>
        <v>10162.574463390803</v>
      </c>
      <c r="AB16" s="6">
        <f>IF(ISNUMBER('KN 2018'!AB115),'KN 2018'!AB115,"")</f>
        <v>9918.545454545454</v>
      </c>
      <c r="AC16" s="6">
        <f>IF(ISNUMBER('KN 2018'!AC115),'KN 2018'!AC115,"")</f>
        <v>9660.6021366137902</v>
      </c>
      <c r="AD16" s="6">
        <f>IF(ISNUMBER('KN 2018'!AD115),'KN 2018'!AD115,"")</f>
        <v>8915.1247646134852</v>
      </c>
      <c r="AE16" s="6">
        <f>IF(ISNUMBER('KN 2018'!AE115),'KN 2018'!AE115,"")</f>
        <v>10394.934566797421</v>
      </c>
      <c r="AF16" s="6">
        <f>IF(ISNUMBER('KN 2018'!AF115),'KN 2018'!AF115,"")</f>
        <v>10202.37199099574</v>
      </c>
      <c r="AH16" s="6">
        <f>IF(ISNUMBER('KN 2018'!AH115),'KN 2018'!AH115,"")</f>
        <v>40</v>
      </c>
      <c r="AI16" s="6">
        <f>IF(ISNUMBER('KN 2018'!AI115),'KN 2018'!AI115,"")</f>
        <v>63</v>
      </c>
      <c r="AJ16" s="6">
        <f>IF(ISNUMBER('KN 2018'!AJ115),'KN 2018'!AJ115,"")</f>
        <v>18</v>
      </c>
      <c r="AK16" s="6">
        <f>IF(ISNUMBER('KN 2018'!AK115),'KN 2018'!AK115,"")</f>
        <v>90</v>
      </c>
      <c r="AL16" s="6">
        <f>IF(ISNUMBER('KN 2018'!AL115),'KN 2018'!AL115,"")</f>
        <v>30</v>
      </c>
      <c r="AM16" s="6" t="str">
        <f>IF(ISNUMBER('KN 2018'!AM115),'KN 2018'!AM115,"")</f>
        <v/>
      </c>
      <c r="AN16" s="6">
        <f>IF(ISNUMBER('KN 2018'!AN115),'KN 2018'!AN115,"")</f>
        <v>32</v>
      </c>
      <c r="AO16" s="6">
        <f>IF(ISNUMBER('KN 2018'!AO115),'KN 2018'!AO115,"")</f>
        <v>50.7</v>
      </c>
      <c r="AP16" s="6">
        <f>IF(ISNUMBER('KN 2018'!AP115),'KN 2018'!AP115,"")</f>
        <v>38</v>
      </c>
      <c r="AQ16" s="6">
        <f>IF(ISNUMBER('KN 2018'!AQ115),'KN 2018'!AQ115,"")</f>
        <v>63</v>
      </c>
      <c r="AR16" s="6">
        <f>IF(ISNUMBER('KN 2018'!AR115),'KN 2018'!AR115,"")</f>
        <v>28</v>
      </c>
      <c r="AS16" s="6">
        <f>IF(ISNUMBER('KN 2018'!AS115),'KN 2018'!AS115,"")</f>
        <v>49</v>
      </c>
      <c r="AT16" s="6">
        <f>IF(ISNUMBER('KN 2018'!AT115),'KN 2018'!AT115,"")</f>
        <v>2</v>
      </c>
      <c r="AU16" s="6">
        <f>IF(ISNUMBER('KN 2018'!AU115),'KN 2018'!AU115,"")</f>
        <v>35</v>
      </c>
      <c r="AV16" s="7">
        <f>IF(ISNUMBER('KN 2018'!AV115),'KN 2018'!AV115,"")</f>
        <v>41.438461538461539</v>
      </c>
      <c r="AX16" s="13">
        <f>IF(ISNUMBER('KN 2018'!AX115),'KN 2018'!AX115,"")</f>
        <v>29.301523598713736</v>
      </c>
      <c r="AY16" s="13">
        <f>IF(ISNUMBER('KN 2018'!AY115),'KN 2018'!AY115,"")</f>
        <v>33.409999999999997</v>
      </c>
      <c r="AZ16" s="14">
        <f>IF(ISNUMBER('KN 2018'!AZ115),'KN 2018'!AZ115,"")</f>
        <v>32.1</v>
      </c>
      <c r="BA16" s="13">
        <f>IF(ISNUMBER('KN 2018'!BA115),'KN 2018'!BA115,"")</f>
        <v>31.35</v>
      </c>
      <c r="BB16" s="13">
        <f>IF(ISNUMBER('KN 2018'!BB115),'KN 2018'!BB115,"")</f>
        <v>28.598793330408075</v>
      </c>
      <c r="BC16" s="13" t="str">
        <f>IF(ISNUMBER('KN 2018'!BC115),'KN 2018'!BC115,"")</f>
        <v/>
      </c>
      <c r="BD16" s="13">
        <f>IF(ISNUMBER('KN 2018'!BD115),'KN 2018'!BD115,"")</f>
        <v>31.545619554670424</v>
      </c>
      <c r="BE16" s="13">
        <f>IF(ISNUMBER('KN 2018'!BE115),'KN 2018'!BE115,"")</f>
        <v>32.200000000000003</v>
      </c>
      <c r="BF16" s="13">
        <f>IF(ISNUMBER('KN 2018'!BF115),'KN 2018'!BF115,"")</f>
        <v>32.621845824241241</v>
      </c>
      <c r="BG16" s="14">
        <f>IF(ISNUMBER('KN 2018'!BG115),'KN 2018'!BG115,"")</f>
        <v>31.727</v>
      </c>
      <c r="BH16" s="14">
        <f>IF(ISNUMBER('KN 2018'!BH115),'KN 2018'!BH115,"")</f>
        <v>33</v>
      </c>
      <c r="BI16" s="13">
        <f>IF(ISNUMBER('KN 2018'!BI115),'KN 2018'!BI115,"")</f>
        <v>30.89</v>
      </c>
      <c r="BJ16" s="13">
        <f>IF(ISNUMBER('KN 2018'!BJ115),'KN 2018'!BJ115,"")</f>
        <v>33.975071353152494</v>
      </c>
      <c r="BK16" s="13">
        <f>IF(ISNUMBER('KN 2018'!BK115),'KN 2018'!BK115,"")</f>
        <v>32.542773388925795</v>
      </c>
      <c r="BL16" s="14">
        <f>IF(ISNUMBER('KN 2018'!BL115),'KN 2018'!BL115,"")</f>
        <v>31.789432850008595</v>
      </c>
      <c r="BN16" s="6">
        <f>IF(ISNUMBER('KN 2018'!BN115),'KN 2018'!BN115,"")</f>
        <v>27110</v>
      </c>
      <c r="BO16" s="6">
        <f>IF(ISNUMBER('KN 2018'!BO115),'KN 2018'!BO115,"")</f>
        <v>28616</v>
      </c>
      <c r="BP16" s="7">
        <f>IF(ISNUMBER('KN 2018'!BP115),'KN 2018'!BP115,"")</f>
        <v>27843</v>
      </c>
      <c r="BQ16" s="6">
        <f>IF(ISNUMBER('KN 2018'!BQ115),'KN 2018'!BQ115,"")</f>
        <v>27088</v>
      </c>
      <c r="BR16" s="6">
        <f>IF(ISNUMBER('KN 2018'!BR115),'KN 2018'!BR115,"")</f>
        <v>25750</v>
      </c>
      <c r="BS16" s="7" t="str">
        <f>IF(ISNUMBER('KN 2018'!BS115),'KN 2018'!BS115,"")</f>
        <v/>
      </c>
      <c r="BT16" s="7">
        <f>IF(ISNUMBER('KN 2018'!BT115),'KN 2018'!BT115,"")</f>
        <v>28210</v>
      </c>
      <c r="BU16" s="7">
        <f>IF(ISNUMBER('KN 2018'!BU115),'KN 2018'!BU115,"")</f>
        <v>27353</v>
      </c>
      <c r="BV16" s="6">
        <f>IF(ISNUMBER('KN 2018'!BV115),'KN 2018'!BV115,"")</f>
        <v>26347</v>
      </c>
      <c r="BW16" s="7">
        <f>IF(ISNUMBER('KN 2018'!BW115),'KN 2018'!BW115,"")</f>
        <v>26869</v>
      </c>
      <c r="BX16" s="7">
        <f>IF(ISNUMBER('KN 2018'!BX115),'KN 2018'!BX115,"")</f>
        <v>27276</v>
      </c>
      <c r="BY16" s="6">
        <f>IF(ISNUMBER('KN 2018'!BY115),'KN 2018'!BY115,"")</f>
        <v>24868</v>
      </c>
      <c r="BZ16" s="6">
        <f>IF(ISNUMBER('KN 2018'!BZ115),'KN 2018'!BZ115,"")</f>
        <v>25241</v>
      </c>
      <c r="CA16" s="6">
        <f>IF(ISNUMBER('KN 2018'!CA115),'KN 2018'!CA115,"")</f>
        <v>28190</v>
      </c>
      <c r="CB16" s="7">
        <f>IF(ISNUMBER('KN 2018'!CB115),'KN 2018'!CB115,"")</f>
        <v>26981.615384615383</v>
      </c>
    </row>
    <row r="17" spans="1:80" x14ac:dyDescent="0.25">
      <c r="A17" s="5">
        <v>120</v>
      </c>
      <c r="B17" s="6">
        <f>IF(ISNUMBER('KN 2018'!B125),'KN 2018'!B125,"")</f>
        <v>11106.67402372347</v>
      </c>
      <c r="C17" s="6">
        <f>IF(ISNUMBER('KN 2018'!C125),'KN 2018'!C125,"")</f>
        <v>10307.391408114558</v>
      </c>
      <c r="D17" s="6">
        <f>IF(ISNUMBER('KN 2018'!D125),'KN 2018'!D125,"")</f>
        <v>10426.598130841121</v>
      </c>
      <c r="E17" s="6">
        <f>IF(ISNUMBER('KN 2018'!E125),'KN 2018'!E125,"")</f>
        <v>10425.643879173291</v>
      </c>
      <c r="F17" s="6">
        <f>IF(ISNUMBER('KN 2018'!F125),'KN 2018'!F125,"")</f>
        <v>10755.635637916337</v>
      </c>
      <c r="G17" s="6" t="str">
        <f>IF(ISNUMBER('KN 2018'!G125),'KN 2018'!G125,"")</f>
        <v/>
      </c>
      <c r="H17" s="6">
        <f>IF(ISNUMBER('KN 2018'!H125),'KN 2018'!H125,"")</f>
        <v>10714.902592065529</v>
      </c>
      <c r="I17" s="6">
        <f>IF(ISNUMBER('KN 2018'!I125),'KN 2018'!I125,"")</f>
        <v>10219.001486988847</v>
      </c>
      <c r="J17" s="6">
        <f>IF(ISNUMBER('KN 2018'!J125),'KN 2018'!J125,"")</f>
        <v>9699.6740474844519</v>
      </c>
      <c r="K17" s="6">
        <f>IF(ISNUMBER('KN 2018'!K125),'KN 2018'!K125,"")</f>
        <v>10206.39195268506</v>
      </c>
      <c r="L17" s="6">
        <f>IF(ISNUMBER('KN 2018'!L125),'KN 2018'!L125,"")</f>
        <v>9946.545454545454</v>
      </c>
      <c r="M17" s="6">
        <f>IF(ISNUMBER('KN 2018'!M125),'KN 2018'!M125,"")</f>
        <v>9681.5371207230473</v>
      </c>
      <c r="N17" s="6">
        <f>IF(ISNUMBER('KN 2018'!N125),'KN 2018'!N125,"")</f>
        <v>8887.6891429052157</v>
      </c>
      <c r="O17" s="6">
        <f>IF(ISNUMBER('KN 2018'!O125),'KN 2018'!O125,"")</f>
        <v>10385.37883292665</v>
      </c>
      <c r="P17" s="6">
        <f>IF(ISNUMBER('KN 2018'!P125),'KN 2018'!P125,"")</f>
        <v>10212.543362314849</v>
      </c>
      <c r="R17" s="6">
        <f>IF(ISNUMBER('KN 2018'!R125),'KN 2018'!R125,"")</f>
        <v>11066.67402372347</v>
      </c>
      <c r="S17" s="6">
        <f>IF(ISNUMBER('KN 2018'!S125),'KN 2018'!S125,"")</f>
        <v>10244.391408114558</v>
      </c>
      <c r="T17" s="6">
        <f>IF(ISNUMBER('KN 2018'!T125),'KN 2018'!T125,"")</f>
        <v>10408.598130841121</v>
      </c>
      <c r="U17" s="6">
        <f>IF(ISNUMBER('KN 2018'!U125),'KN 2018'!U125,"")</f>
        <v>10335.643879173291</v>
      </c>
      <c r="V17" s="6">
        <f>IF(ISNUMBER('KN 2018'!V125),'KN 2018'!V125,"")</f>
        <v>10725.635637916337</v>
      </c>
      <c r="W17" s="6" t="str">
        <f>IF(ISNUMBER('KN 2018'!W125),'KN 2018'!W125,"")</f>
        <v/>
      </c>
      <c r="X17" s="6">
        <f>IF(ISNUMBER('KN 2018'!X125),'KN 2018'!X125,"")</f>
        <v>10682.902592065529</v>
      </c>
      <c r="Y17" s="6">
        <f>IF(ISNUMBER('KN 2018'!Y125),'KN 2018'!Y125,"")</f>
        <v>10168.401486988847</v>
      </c>
      <c r="Z17" s="6">
        <f>IF(ISNUMBER('KN 2018'!Z125),'KN 2018'!Z125,"")</f>
        <v>9661.6740474844519</v>
      </c>
      <c r="AA17" s="6">
        <f>IF(ISNUMBER('KN 2018'!AA125),'KN 2018'!AA125,"")</f>
        <v>10143.39195268506</v>
      </c>
      <c r="AB17" s="6">
        <f>IF(ISNUMBER('KN 2018'!AB125),'KN 2018'!AB125,"")</f>
        <v>9918.545454545454</v>
      </c>
      <c r="AC17" s="6">
        <f>IF(ISNUMBER('KN 2018'!AC125),'KN 2018'!AC125,"")</f>
        <v>9632.5371207230473</v>
      </c>
      <c r="AD17" s="6">
        <f>IF(ISNUMBER('KN 2018'!AD125),'KN 2018'!AD125,"")</f>
        <v>8885.6891429052157</v>
      </c>
      <c r="AE17" s="6">
        <f>IF(ISNUMBER('KN 2018'!AE125),'KN 2018'!AE125,"")</f>
        <v>10350.37883292665</v>
      </c>
      <c r="AF17" s="6">
        <f>IF(ISNUMBER('KN 2018'!AF125),'KN 2018'!AF125,"")</f>
        <v>10171.112593084079</v>
      </c>
      <c r="AH17" s="6">
        <f>IF(ISNUMBER('KN 2018'!AH125),'KN 2018'!AH125,"")</f>
        <v>40</v>
      </c>
      <c r="AI17" s="6">
        <f>IF(ISNUMBER('KN 2018'!AI125),'KN 2018'!AI125,"")</f>
        <v>63</v>
      </c>
      <c r="AJ17" s="6">
        <f>IF(ISNUMBER('KN 2018'!AJ125),'KN 2018'!AJ125,"")</f>
        <v>18</v>
      </c>
      <c r="AK17" s="6">
        <f>IF(ISNUMBER('KN 2018'!AK125),'KN 2018'!AK125,"")</f>
        <v>90</v>
      </c>
      <c r="AL17" s="6">
        <f>IF(ISNUMBER('KN 2018'!AL125),'KN 2018'!AL125,"")</f>
        <v>30</v>
      </c>
      <c r="AM17" s="6" t="str">
        <f>IF(ISNUMBER('KN 2018'!AM125),'KN 2018'!AM125,"")</f>
        <v/>
      </c>
      <c r="AN17" s="6">
        <f>IF(ISNUMBER('KN 2018'!AN125),'KN 2018'!AN125,"")</f>
        <v>32</v>
      </c>
      <c r="AO17" s="6">
        <f>IF(ISNUMBER('KN 2018'!AO125),'KN 2018'!AO125,"")</f>
        <v>50.6</v>
      </c>
      <c r="AP17" s="6">
        <f>IF(ISNUMBER('KN 2018'!AP125),'KN 2018'!AP125,"")</f>
        <v>38</v>
      </c>
      <c r="AQ17" s="6">
        <f>IF(ISNUMBER('KN 2018'!AQ125),'KN 2018'!AQ125,"")</f>
        <v>63</v>
      </c>
      <c r="AR17" s="6">
        <f>IF(ISNUMBER('KN 2018'!AR125),'KN 2018'!AR125,"")</f>
        <v>28</v>
      </c>
      <c r="AS17" s="6">
        <f>IF(ISNUMBER('KN 2018'!AS125),'KN 2018'!AS125,"")</f>
        <v>49</v>
      </c>
      <c r="AT17" s="6">
        <f>IF(ISNUMBER('KN 2018'!AT125),'KN 2018'!AT125,"")</f>
        <v>2</v>
      </c>
      <c r="AU17" s="6">
        <f>IF(ISNUMBER('KN 2018'!AU125),'KN 2018'!AU125,"")</f>
        <v>35</v>
      </c>
      <c r="AV17" s="7">
        <f>IF(ISNUMBER('KN 2018'!AV125),'KN 2018'!AV125,"")</f>
        <v>41.430769230769229</v>
      </c>
      <c r="AX17" s="13">
        <f>IF(ISNUMBER('KN 2018'!AX125),'KN 2018'!AX125,"")</f>
        <v>29.39636599963243</v>
      </c>
      <c r="AY17" s="13">
        <f>IF(ISNUMBER('KN 2018'!AY125),'KN 2018'!AY125,"")</f>
        <v>33.520000000000003</v>
      </c>
      <c r="AZ17" s="14">
        <f>IF(ISNUMBER('KN 2018'!AZ125),'KN 2018'!AZ125,"")</f>
        <v>32.1</v>
      </c>
      <c r="BA17" s="13">
        <f>IF(ISNUMBER('KN 2018'!BA125),'KN 2018'!BA125,"")</f>
        <v>31.45</v>
      </c>
      <c r="BB17" s="13">
        <f>IF(ISNUMBER('KN 2018'!BB125),'KN 2018'!BB125,"")</f>
        <v>28.809481361426261</v>
      </c>
      <c r="BC17" s="13" t="str">
        <f>IF(ISNUMBER('KN 2018'!BC125),'KN 2018'!BC125,"")</f>
        <v/>
      </c>
      <c r="BD17" s="13">
        <f>IF(ISNUMBER('KN 2018'!BD125),'KN 2018'!BD125,"")</f>
        <v>31.688017098595246</v>
      </c>
      <c r="BE17" s="13">
        <f>IF(ISNUMBER('KN 2018'!BE125),'KN 2018'!BE125,"")</f>
        <v>32.28</v>
      </c>
      <c r="BF17" s="13">
        <f>IF(ISNUMBER('KN 2018'!BF125),'KN 2018'!BF125,"")</f>
        <v>32.723521663651816</v>
      </c>
      <c r="BG17" s="14">
        <f>IF(ISNUMBER('KN 2018'!BG125),'KN 2018'!BG125,"")</f>
        <v>31.786999999999999</v>
      </c>
      <c r="BH17" s="14">
        <f>IF(ISNUMBER('KN 2018'!BH125),'KN 2018'!BH125,"")</f>
        <v>33</v>
      </c>
      <c r="BI17" s="13">
        <f>IF(ISNUMBER('KN 2018'!BI125),'KN 2018'!BI125,"")</f>
        <v>30.98</v>
      </c>
      <c r="BJ17" s="13">
        <f>IF(ISNUMBER('KN 2018'!BJ125),'KN 2018'!BJ125,"")</f>
        <v>34.087620569288575</v>
      </c>
      <c r="BK17" s="13">
        <f>IF(ISNUMBER('KN 2018'!BK125),'KN 2018'!BK125,"")</f>
        <v>32.682861705879098</v>
      </c>
      <c r="BL17" s="14">
        <f>IF(ISNUMBER('KN 2018'!BL125),'KN 2018'!BL125,"")</f>
        <v>31.884989876805644</v>
      </c>
      <c r="BN17" s="6">
        <f>IF(ISNUMBER('KN 2018'!BN125),'KN 2018'!BN125,"")</f>
        <v>27110</v>
      </c>
      <c r="BO17" s="6">
        <f>IF(ISNUMBER('KN 2018'!BO125),'KN 2018'!BO125,"")</f>
        <v>28616</v>
      </c>
      <c r="BP17" s="7">
        <f>IF(ISNUMBER('KN 2018'!BP125),'KN 2018'!BP125,"")</f>
        <v>27843</v>
      </c>
      <c r="BQ17" s="6">
        <f>IF(ISNUMBER('KN 2018'!BQ125),'KN 2018'!BQ125,"")</f>
        <v>27088</v>
      </c>
      <c r="BR17" s="6">
        <f>IF(ISNUMBER('KN 2018'!BR125),'KN 2018'!BR125,"")</f>
        <v>25750</v>
      </c>
      <c r="BS17" s="7" t="str">
        <f>IF(ISNUMBER('KN 2018'!BS125),'KN 2018'!BS125,"")</f>
        <v/>
      </c>
      <c r="BT17" s="7">
        <f>IF(ISNUMBER('KN 2018'!BT125),'KN 2018'!BT125,"")</f>
        <v>28210</v>
      </c>
      <c r="BU17" s="7">
        <f>IF(ISNUMBER('KN 2018'!BU125),'KN 2018'!BU125,"")</f>
        <v>27353</v>
      </c>
      <c r="BV17" s="6">
        <f>IF(ISNUMBER('KN 2018'!BV125),'KN 2018'!BV125,"")</f>
        <v>26347</v>
      </c>
      <c r="BW17" s="7">
        <f>IF(ISNUMBER('KN 2018'!BW125),'KN 2018'!BW125,"")</f>
        <v>26869</v>
      </c>
      <c r="BX17" s="7">
        <f>IF(ISNUMBER('KN 2018'!BX125),'KN 2018'!BX125,"")</f>
        <v>27276</v>
      </c>
      <c r="BY17" s="6">
        <f>IF(ISNUMBER('KN 2018'!BY125),'KN 2018'!BY125,"")</f>
        <v>24868</v>
      </c>
      <c r="BZ17" s="6">
        <f>IF(ISNUMBER('KN 2018'!BZ125),'KN 2018'!BZ125,"")</f>
        <v>25241</v>
      </c>
      <c r="CA17" s="6">
        <f>IF(ISNUMBER('KN 2018'!CA125),'KN 2018'!CA125,"")</f>
        <v>28190</v>
      </c>
      <c r="CB17" s="7">
        <f>IF(ISNUMBER('KN 2018'!CB125),'KN 2018'!CB125,"")</f>
        <v>26981.615384615383</v>
      </c>
    </row>
    <row r="18" spans="1:80" x14ac:dyDescent="0.25">
      <c r="A18" s="5">
        <v>130</v>
      </c>
      <c r="B18" s="6">
        <f>IF(ISNUMBER('KN 2018'!B135),'KN 2018'!B135,"")</f>
        <v>11073.926030512965</v>
      </c>
      <c r="C18" s="6">
        <f>IF(ISNUMBER('KN 2018'!C135),'KN 2018'!C135,"")</f>
        <v>10276.92028554432</v>
      </c>
      <c r="D18" s="6">
        <f>IF(ISNUMBER('KN 2018'!D135),'KN 2018'!D135,"")</f>
        <v>10426.598130841121</v>
      </c>
      <c r="E18" s="6">
        <f>IF(ISNUMBER('KN 2018'!E135),'KN 2018'!E135,"")</f>
        <v>10396.150919467344</v>
      </c>
      <c r="F18" s="6">
        <f>IF(ISNUMBER('KN 2018'!F135),'KN 2018'!F135,"")</f>
        <v>10688.775921933815</v>
      </c>
      <c r="G18" s="6" t="str">
        <f>IF(ISNUMBER('KN 2018'!G135),'KN 2018'!G135,"")</f>
        <v/>
      </c>
      <c r="H18" s="6">
        <f>IF(ISNUMBER('KN 2018'!H135),'KN 2018'!H135,"")</f>
        <v>10670.923036939577</v>
      </c>
      <c r="I18" s="6">
        <f>IF(ISNUMBER('KN 2018'!I135),'KN 2018'!I135,"")</f>
        <v>10196.898763523955</v>
      </c>
      <c r="J18" s="6">
        <f>IF(ISNUMBER('KN 2018'!J135),'KN 2018'!J135,"")</f>
        <v>9672.1370692322162</v>
      </c>
      <c r="K18" s="6">
        <f>IF(ISNUMBER('KN 2018'!K135),'KN 2018'!K135,"")</f>
        <v>10188.871490484267</v>
      </c>
      <c r="L18" s="6">
        <f>IF(ISNUMBER('KN 2018'!L135),'KN 2018'!L135,"")</f>
        <v>9946.545454545454</v>
      </c>
      <c r="M18" s="6">
        <f>IF(ISNUMBER('KN 2018'!M135),'KN 2018'!M135,"")</f>
        <v>9653.6346958480844</v>
      </c>
      <c r="N18" s="6">
        <f>IF(ISNUMBER('KN 2018'!N135),'KN 2018'!N135,"")</f>
        <v>8860.7821268290827</v>
      </c>
      <c r="O18" s="6">
        <f>IF(ISNUMBER('KN 2018'!O135),'KN 2018'!O135,"")</f>
        <v>10344.727503047523</v>
      </c>
      <c r="P18" s="6">
        <f>IF(ISNUMBER('KN 2018'!P135),'KN 2018'!P135,"")</f>
        <v>10184.376263749979</v>
      </c>
      <c r="R18" s="6">
        <f>IF(ISNUMBER('KN 2018'!R135),'KN 2018'!R135,"")</f>
        <v>11033.926030512965</v>
      </c>
      <c r="S18" s="6">
        <f>IF(ISNUMBER('KN 2018'!S135),'KN 2018'!S135,"")</f>
        <v>10213.92028554432</v>
      </c>
      <c r="T18" s="6">
        <f>IF(ISNUMBER('KN 2018'!T135),'KN 2018'!T135,"")</f>
        <v>10408.598130841121</v>
      </c>
      <c r="U18" s="6">
        <f>IF(ISNUMBER('KN 2018'!U135),'KN 2018'!U135,"")</f>
        <v>10306.150919467344</v>
      </c>
      <c r="V18" s="6">
        <f>IF(ISNUMBER('KN 2018'!V135),'KN 2018'!V135,"")</f>
        <v>10658.775921933815</v>
      </c>
      <c r="W18" s="6" t="str">
        <f>IF(ISNUMBER('KN 2018'!W135),'KN 2018'!W135,"")</f>
        <v/>
      </c>
      <c r="X18" s="6">
        <f>IF(ISNUMBER('KN 2018'!X135),'KN 2018'!X135,"")</f>
        <v>10638.923036939577</v>
      </c>
      <c r="Y18" s="6">
        <f>IF(ISNUMBER('KN 2018'!Y135),'KN 2018'!Y135,"")</f>
        <v>10146.398763523955</v>
      </c>
      <c r="Z18" s="6">
        <f>IF(ISNUMBER('KN 2018'!Z135),'KN 2018'!Z135,"")</f>
        <v>9634.1370692322162</v>
      </c>
      <c r="AA18" s="6">
        <f>IF(ISNUMBER('KN 2018'!AA135),'KN 2018'!AA135,"")</f>
        <v>10125.871490484267</v>
      </c>
      <c r="AB18" s="6">
        <f>IF(ISNUMBER('KN 2018'!AB135),'KN 2018'!AB135,"")</f>
        <v>9918.545454545454</v>
      </c>
      <c r="AC18" s="6">
        <f>IF(ISNUMBER('KN 2018'!AC135),'KN 2018'!AC135,"")</f>
        <v>9604.6346958480844</v>
      </c>
      <c r="AD18" s="6">
        <f>IF(ISNUMBER('KN 2018'!AD135),'KN 2018'!AD135,"")</f>
        <v>8858.7821268290827</v>
      </c>
      <c r="AE18" s="6">
        <f>IF(ISNUMBER('KN 2018'!AE135),'KN 2018'!AE135,"")</f>
        <v>10309.727503047523</v>
      </c>
      <c r="AF18" s="6">
        <f>IF(ISNUMBER('KN 2018'!AF135),'KN 2018'!AF135,"")</f>
        <v>10142.9531868269</v>
      </c>
      <c r="AH18" s="6">
        <f>IF(ISNUMBER('KN 2018'!AH135),'KN 2018'!AH135,"")</f>
        <v>40</v>
      </c>
      <c r="AI18" s="6">
        <f>IF(ISNUMBER('KN 2018'!AI135),'KN 2018'!AI135,"")</f>
        <v>63</v>
      </c>
      <c r="AJ18" s="6">
        <f>IF(ISNUMBER('KN 2018'!AJ135),'KN 2018'!AJ135,"")</f>
        <v>18</v>
      </c>
      <c r="AK18" s="6">
        <f>IF(ISNUMBER('KN 2018'!AK135),'KN 2018'!AK135,"")</f>
        <v>90</v>
      </c>
      <c r="AL18" s="6">
        <f>IF(ISNUMBER('KN 2018'!AL135),'KN 2018'!AL135,"")</f>
        <v>30</v>
      </c>
      <c r="AM18" s="6" t="str">
        <f>IF(ISNUMBER('KN 2018'!AM135),'KN 2018'!AM135,"")</f>
        <v/>
      </c>
      <c r="AN18" s="6">
        <f>IF(ISNUMBER('KN 2018'!AN135),'KN 2018'!AN135,"")</f>
        <v>32</v>
      </c>
      <c r="AO18" s="6">
        <f>IF(ISNUMBER('KN 2018'!AO135),'KN 2018'!AO135,"")</f>
        <v>50.5</v>
      </c>
      <c r="AP18" s="6">
        <f>IF(ISNUMBER('KN 2018'!AP135),'KN 2018'!AP135,"")</f>
        <v>38</v>
      </c>
      <c r="AQ18" s="6">
        <f>IF(ISNUMBER('KN 2018'!AQ135),'KN 2018'!AQ135,"")</f>
        <v>63</v>
      </c>
      <c r="AR18" s="6">
        <f>IF(ISNUMBER('KN 2018'!AR135),'KN 2018'!AR135,"")</f>
        <v>28</v>
      </c>
      <c r="AS18" s="6">
        <f>IF(ISNUMBER('KN 2018'!AS135),'KN 2018'!AS135,"")</f>
        <v>49</v>
      </c>
      <c r="AT18" s="6">
        <f>IF(ISNUMBER('KN 2018'!AT135),'KN 2018'!AT135,"")</f>
        <v>2</v>
      </c>
      <c r="AU18" s="6">
        <f>IF(ISNUMBER('KN 2018'!AU135),'KN 2018'!AU135,"")</f>
        <v>35</v>
      </c>
      <c r="AV18" s="7">
        <f>IF(ISNUMBER('KN 2018'!AV135),'KN 2018'!AV135,"")</f>
        <v>41.42307692307692</v>
      </c>
      <c r="AX18" s="13">
        <f>IF(ISNUMBER('KN 2018'!AX135),'KN 2018'!AX135,"")</f>
        <v>29.483612550996586</v>
      </c>
      <c r="AY18" s="13">
        <f>IF(ISNUMBER('KN 2018'!AY135),'KN 2018'!AY135,"")</f>
        <v>33.619999999999997</v>
      </c>
      <c r="AZ18" s="14">
        <f>IF(ISNUMBER('KN 2018'!AZ135),'KN 2018'!AZ135,"")</f>
        <v>32.1</v>
      </c>
      <c r="BA18" s="13">
        <f>IF(ISNUMBER('KN 2018'!BA135),'KN 2018'!BA135,"")</f>
        <v>31.54</v>
      </c>
      <c r="BB18" s="13">
        <f>IF(ISNUMBER('KN 2018'!BB135),'KN 2018'!BB135,"")</f>
        <v>28.990195709446748</v>
      </c>
      <c r="BC18" s="13" t="str">
        <f>IF(ISNUMBER('KN 2018'!BC135),'KN 2018'!BC135,"")</f>
        <v/>
      </c>
      <c r="BD18" s="13">
        <f>IF(ISNUMBER('KN 2018'!BD135),'KN 2018'!BD135,"")</f>
        <v>31.819010140840312</v>
      </c>
      <c r="BE18" s="13">
        <f>IF(ISNUMBER('KN 2018'!BE135),'KN 2018'!BE135,"")</f>
        <v>32.35</v>
      </c>
      <c r="BF18" s="13">
        <f>IF(ISNUMBER('KN 2018'!BF135),'KN 2018'!BF135,"")</f>
        <v>32.817054369063115</v>
      </c>
      <c r="BG18" s="14">
        <f>IF(ISNUMBER('KN 2018'!BG135),'KN 2018'!BG135,"")</f>
        <v>31.841999999999999</v>
      </c>
      <c r="BH18" s="14">
        <f>IF(ISNUMBER('KN 2018'!BH135),'KN 2018'!BH135,"")</f>
        <v>33</v>
      </c>
      <c r="BI18" s="13">
        <f>IF(ISNUMBER('KN 2018'!BI135),'KN 2018'!BI135,"")</f>
        <v>31.07</v>
      </c>
      <c r="BJ18" s="13">
        <f>IF(ISNUMBER('KN 2018'!BJ135),'KN 2018'!BJ135,"")</f>
        <v>34.191155811664295</v>
      </c>
      <c r="BK18" s="13">
        <f>IF(ISNUMBER('KN 2018'!BK135),'KN 2018'!BK135,"")</f>
        <v>32.811730465233488</v>
      </c>
      <c r="BL18" s="14">
        <f>IF(ISNUMBER('KN 2018'!BL135),'KN 2018'!BL135,"")</f>
        <v>31.971904542095732</v>
      </c>
      <c r="BN18" s="6">
        <f>IF(ISNUMBER('KN 2018'!BN135),'KN 2018'!BN135,"")</f>
        <v>27110</v>
      </c>
      <c r="BO18" s="6">
        <f>IF(ISNUMBER('KN 2018'!BO135),'KN 2018'!BO135,"")</f>
        <v>28616</v>
      </c>
      <c r="BP18" s="7">
        <f>IF(ISNUMBER('KN 2018'!BP135),'KN 2018'!BP135,"")</f>
        <v>27843</v>
      </c>
      <c r="BQ18" s="6">
        <f>IF(ISNUMBER('KN 2018'!BQ135),'KN 2018'!BQ135,"")</f>
        <v>27088</v>
      </c>
      <c r="BR18" s="6">
        <f>IF(ISNUMBER('KN 2018'!BR135),'KN 2018'!BR135,"")</f>
        <v>25750</v>
      </c>
      <c r="BS18" s="7" t="str">
        <f>IF(ISNUMBER('KN 2018'!BS135),'KN 2018'!BS135,"")</f>
        <v/>
      </c>
      <c r="BT18" s="7">
        <f>IF(ISNUMBER('KN 2018'!BT135),'KN 2018'!BT135,"")</f>
        <v>28210</v>
      </c>
      <c r="BU18" s="7">
        <f>IF(ISNUMBER('KN 2018'!BU135),'KN 2018'!BU135,"")</f>
        <v>27353</v>
      </c>
      <c r="BV18" s="6">
        <f>IF(ISNUMBER('KN 2018'!BV135),'KN 2018'!BV135,"")</f>
        <v>26347</v>
      </c>
      <c r="BW18" s="7">
        <f>IF(ISNUMBER('KN 2018'!BW135),'KN 2018'!BW135,"")</f>
        <v>26869</v>
      </c>
      <c r="BX18" s="7">
        <f>IF(ISNUMBER('KN 2018'!BX135),'KN 2018'!BX135,"")</f>
        <v>27276</v>
      </c>
      <c r="BY18" s="6">
        <f>IF(ISNUMBER('KN 2018'!BY135),'KN 2018'!BY135,"")</f>
        <v>24868</v>
      </c>
      <c r="BZ18" s="6">
        <f>IF(ISNUMBER('KN 2018'!BZ135),'KN 2018'!BZ135,"")</f>
        <v>25241</v>
      </c>
      <c r="CA18" s="6">
        <f>IF(ISNUMBER('KN 2018'!CA135),'KN 2018'!CA135,"")</f>
        <v>28190</v>
      </c>
      <c r="CB18" s="7">
        <f>IF(ISNUMBER('KN 2018'!CB135),'KN 2018'!CB135,"")</f>
        <v>26981.615384615383</v>
      </c>
    </row>
    <row r="19" spans="1:80" x14ac:dyDescent="0.25">
      <c r="A19" s="5">
        <v>140</v>
      </c>
      <c r="B19" s="6">
        <f>IF(ISNUMBER('KN 2018'!B145),'KN 2018'!B145,"")</f>
        <v>11043.778442646886</v>
      </c>
      <c r="C19" s="6">
        <f>IF(ISNUMBER('KN 2018'!C145),'KN 2018'!C145,"")</f>
        <v>10249.650845446455</v>
      </c>
      <c r="D19" s="6">
        <f>IF(ISNUMBER('KN 2018'!D145),'KN 2018'!D145,"")</f>
        <v>10426.598130841121</v>
      </c>
      <c r="E19" s="6">
        <f>IF(ISNUMBER('KN 2018'!E145),'KN 2018'!E145,"")</f>
        <v>10370.075901328273</v>
      </c>
      <c r="F19" s="6">
        <f>IF(ISNUMBER('KN 2018'!F145),'KN 2018'!F145,"")</f>
        <v>10631.467593948797</v>
      </c>
      <c r="G19" s="6" t="str">
        <f>IF(ISNUMBER('KN 2018'!G145),'KN 2018'!G145,"")</f>
        <v/>
      </c>
      <c r="H19" s="6">
        <f>IF(ISNUMBER('KN 2018'!H145),'KN 2018'!H145,"")</f>
        <v>10630.525937008671</v>
      </c>
      <c r="I19" s="6">
        <f>IF(ISNUMBER('KN 2018'!I145),'KN 2018'!I145,"")</f>
        <v>10174.891054904379</v>
      </c>
      <c r="J19" s="6">
        <f>IF(ISNUMBER('KN 2018'!J145),'KN 2018'!J145,"")</f>
        <v>9646.7813829041588</v>
      </c>
      <c r="K19" s="6">
        <f>IF(ISNUMBER('KN 2018'!K145),'KN 2018'!K145,"")</f>
        <v>10172.679239958612</v>
      </c>
      <c r="L19" s="6">
        <f>IF(ISNUMBER('KN 2018'!L145),'KN 2018'!L145,"")</f>
        <v>9946.545454545454</v>
      </c>
      <c r="M19" s="6">
        <f>IF(ISNUMBER('KN 2018'!M145),'KN 2018'!M145,"")</f>
        <v>9628.9678972712682</v>
      </c>
      <c r="N19" s="6">
        <f>IF(ISNUMBER('KN 2018'!N145),'KN 2018'!N145,"")</f>
        <v>8836.0149951760668</v>
      </c>
      <c r="O19" s="6">
        <f>IF(ISNUMBER('KN 2018'!O145),'KN 2018'!O145,"")</f>
        <v>10307.373900875076</v>
      </c>
      <c r="P19" s="6">
        <f>IF(ISNUMBER('KN 2018'!P145),'KN 2018'!P145,"")</f>
        <v>10158.873136681172</v>
      </c>
      <c r="R19" s="6">
        <f>IF(ISNUMBER('KN 2018'!R145),'KN 2018'!R145,"")</f>
        <v>11003.778442646886</v>
      </c>
      <c r="S19" s="6">
        <f>IF(ISNUMBER('KN 2018'!S145),'KN 2018'!S145,"")</f>
        <v>10186.650845446455</v>
      </c>
      <c r="T19" s="6">
        <f>IF(ISNUMBER('KN 2018'!T145),'KN 2018'!T145,"")</f>
        <v>10408.598130841121</v>
      </c>
      <c r="U19" s="6">
        <f>IF(ISNUMBER('KN 2018'!U145),'KN 2018'!U145,"")</f>
        <v>10280.075901328273</v>
      </c>
      <c r="V19" s="6">
        <f>IF(ISNUMBER('KN 2018'!V145),'KN 2018'!V145,"")</f>
        <v>10601.467593948797</v>
      </c>
      <c r="W19" s="6" t="str">
        <f>IF(ISNUMBER('KN 2018'!W145),'KN 2018'!W145,"")</f>
        <v/>
      </c>
      <c r="X19" s="6">
        <f>IF(ISNUMBER('KN 2018'!X145),'KN 2018'!X145,"")</f>
        <v>10598.525937008671</v>
      </c>
      <c r="Y19" s="6">
        <f>IF(ISNUMBER('KN 2018'!Y145),'KN 2018'!Y145,"")</f>
        <v>10124.49105490438</v>
      </c>
      <c r="Z19" s="6">
        <f>IF(ISNUMBER('KN 2018'!Z145),'KN 2018'!Z145,"")</f>
        <v>9608.7813829041588</v>
      </c>
      <c r="AA19" s="6">
        <f>IF(ISNUMBER('KN 2018'!AA145),'KN 2018'!AA145,"")</f>
        <v>10109.679239958612</v>
      </c>
      <c r="AB19" s="6">
        <f>IF(ISNUMBER('KN 2018'!AB145),'KN 2018'!AB145,"")</f>
        <v>9918.545454545454</v>
      </c>
      <c r="AC19" s="6">
        <f>IF(ISNUMBER('KN 2018'!AC145),'KN 2018'!AC145,"")</f>
        <v>9579.9678972712682</v>
      </c>
      <c r="AD19" s="6">
        <f>IF(ISNUMBER('KN 2018'!AD145),'KN 2018'!AD145,"")</f>
        <v>8834.0149951760668</v>
      </c>
      <c r="AE19" s="6">
        <f>IF(ISNUMBER('KN 2018'!AE145),'KN 2018'!AE145,"")</f>
        <v>10272.373900875076</v>
      </c>
      <c r="AF19" s="6">
        <f>IF(ISNUMBER('KN 2018'!AF145),'KN 2018'!AF145,"")</f>
        <v>10117.457752065788</v>
      </c>
      <c r="AH19" s="6">
        <f>IF(ISNUMBER('KN 2018'!AH145),'KN 2018'!AH145,"")</f>
        <v>40</v>
      </c>
      <c r="AI19" s="6">
        <f>IF(ISNUMBER('KN 2018'!AI145),'KN 2018'!AI145,"")</f>
        <v>63</v>
      </c>
      <c r="AJ19" s="6">
        <f>IF(ISNUMBER('KN 2018'!AJ145),'KN 2018'!AJ145,"")</f>
        <v>18</v>
      </c>
      <c r="AK19" s="6">
        <f>IF(ISNUMBER('KN 2018'!AK145),'KN 2018'!AK145,"")</f>
        <v>90</v>
      </c>
      <c r="AL19" s="6">
        <f>IF(ISNUMBER('KN 2018'!AL145),'KN 2018'!AL145,"")</f>
        <v>30</v>
      </c>
      <c r="AM19" s="6" t="str">
        <f>IF(ISNUMBER('KN 2018'!AM145),'KN 2018'!AM145,"")</f>
        <v/>
      </c>
      <c r="AN19" s="6">
        <f>IF(ISNUMBER('KN 2018'!AN145),'KN 2018'!AN145,"")</f>
        <v>32</v>
      </c>
      <c r="AO19" s="6">
        <f>IF(ISNUMBER('KN 2018'!AO145),'KN 2018'!AO145,"")</f>
        <v>50.4</v>
      </c>
      <c r="AP19" s="6">
        <f>IF(ISNUMBER('KN 2018'!AP145),'KN 2018'!AP145,"")</f>
        <v>38</v>
      </c>
      <c r="AQ19" s="6">
        <f>IF(ISNUMBER('KN 2018'!AQ145),'KN 2018'!AQ145,"")</f>
        <v>63</v>
      </c>
      <c r="AR19" s="6">
        <f>IF(ISNUMBER('KN 2018'!AR145),'KN 2018'!AR145,"")</f>
        <v>28</v>
      </c>
      <c r="AS19" s="6">
        <f>IF(ISNUMBER('KN 2018'!AS145),'KN 2018'!AS145,"")</f>
        <v>49</v>
      </c>
      <c r="AT19" s="6">
        <f>IF(ISNUMBER('KN 2018'!AT145),'KN 2018'!AT145,"")</f>
        <v>2</v>
      </c>
      <c r="AU19" s="6">
        <f>IF(ISNUMBER('KN 2018'!AU145),'KN 2018'!AU145,"")</f>
        <v>35</v>
      </c>
      <c r="AV19" s="7">
        <f>IF(ISNUMBER('KN 2018'!AV145),'KN 2018'!AV145,"")</f>
        <v>41.41538461538461</v>
      </c>
      <c r="AX19" s="13">
        <f>IF(ISNUMBER('KN 2018'!AX145),'KN 2018'!AX145,"")</f>
        <v>29.564390240644144</v>
      </c>
      <c r="AY19" s="13">
        <f>IF(ISNUMBER('KN 2018'!AY145),'KN 2018'!AY145,"")</f>
        <v>33.71</v>
      </c>
      <c r="AZ19" s="14">
        <f>IF(ISNUMBER('KN 2018'!AZ145),'KN 2018'!AZ145,"")</f>
        <v>32.1</v>
      </c>
      <c r="BA19" s="13">
        <f>IF(ISNUMBER('KN 2018'!BA145),'KN 2018'!BA145,"")</f>
        <v>31.62</v>
      </c>
      <c r="BB19" s="13">
        <f>IF(ISNUMBER('KN 2018'!BB145),'KN 2018'!BB145,"")</f>
        <v>29.146907940969783</v>
      </c>
      <c r="BC19" s="13" t="str">
        <f>IF(ISNUMBER('KN 2018'!BC145),'KN 2018'!BC145,"")</f>
        <v/>
      </c>
      <c r="BD19" s="13">
        <f>IF(ISNUMBER('KN 2018'!BD145),'KN 2018'!BD145,"")</f>
        <v>31.940290754767346</v>
      </c>
      <c r="BE19" s="13">
        <f>IF(ISNUMBER('KN 2018'!BE145),'KN 2018'!BE145,"")</f>
        <v>32.42</v>
      </c>
      <c r="BF19" s="13">
        <f>IF(ISNUMBER('KN 2018'!BF145),'KN 2018'!BF145,"")</f>
        <v>32.903652128303762</v>
      </c>
      <c r="BG19" s="14">
        <f>IF(ISNUMBER('KN 2018'!BG145),'KN 2018'!BG145,"")</f>
        <v>31.893000000000001</v>
      </c>
      <c r="BH19" s="14">
        <f>IF(ISNUMBER('KN 2018'!BH145),'KN 2018'!BH145,"")</f>
        <v>33</v>
      </c>
      <c r="BI19" s="13">
        <f>IF(ISNUMBER('KN 2018'!BI145),'KN 2018'!BI145,"")</f>
        <v>31.15</v>
      </c>
      <c r="BJ19" s="13">
        <f>IF(ISNUMBER('KN 2018'!BJ145),'KN 2018'!BJ145,"")</f>
        <v>34.287014473645137</v>
      </c>
      <c r="BK19" s="13">
        <f>IF(ISNUMBER('KN 2018'!BK145),'KN 2018'!BK145,"")</f>
        <v>32.931044300400984</v>
      </c>
      <c r="BL19" s="14">
        <f>IF(ISNUMBER('KN 2018'!BL145),'KN 2018'!BL145,"")</f>
        <v>32.051253833748547</v>
      </c>
      <c r="BN19" s="6">
        <f>IF(ISNUMBER('KN 2018'!BN145),'KN 2018'!BN145,"")</f>
        <v>27110</v>
      </c>
      <c r="BO19" s="6">
        <f>IF(ISNUMBER('KN 2018'!BO145),'KN 2018'!BO145,"")</f>
        <v>28616</v>
      </c>
      <c r="BP19" s="7">
        <f>IF(ISNUMBER('KN 2018'!BP145),'KN 2018'!BP145,"")</f>
        <v>27843</v>
      </c>
      <c r="BQ19" s="6">
        <f>IF(ISNUMBER('KN 2018'!BQ145),'KN 2018'!BQ145,"")</f>
        <v>27088</v>
      </c>
      <c r="BR19" s="6">
        <f>IF(ISNUMBER('KN 2018'!BR145),'KN 2018'!BR145,"")</f>
        <v>25750</v>
      </c>
      <c r="BS19" s="7" t="str">
        <f>IF(ISNUMBER('KN 2018'!BS145),'KN 2018'!BS145,"")</f>
        <v/>
      </c>
      <c r="BT19" s="7">
        <f>IF(ISNUMBER('KN 2018'!BT145),'KN 2018'!BT145,"")</f>
        <v>28210</v>
      </c>
      <c r="BU19" s="7">
        <f>IF(ISNUMBER('KN 2018'!BU145),'KN 2018'!BU145,"")</f>
        <v>27353</v>
      </c>
      <c r="BV19" s="6">
        <f>IF(ISNUMBER('KN 2018'!BV145),'KN 2018'!BV145,"")</f>
        <v>26347</v>
      </c>
      <c r="BW19" s="7">
        <f>IF(ISNUMBER('KN 2018'!BW145),'KN 2018'!BW145,"")</f>
        <v>26869</v>
      </c>
      <c r="BX19" s="7">
        <f>IF(ISNUMBER('KN 2018'!BX145),'KN 2018'!BX145,"")</f>
        <v>27276</v>
      </c>
      <c r="BY19" s="6">
        <f>IF(ISNUMBER('KN 2018'!BY145),'KN 2018'!BY145,"")</f>
        <v>24868</v>
      </c>
      <c r="BZ19" s="6">
        <f>IF(ISNUMBER('KN 2018'!BZ145),'KN 2018'!BZ145,"")</f>
        <v>25241</v>
      </c>
      <c r="CA19" s="6">
        <f>IF(ISNUMBER('KN 2018'!CA145),'KN 2018'!CA145,"")</f>
        <v>28190</v>
      </c>
      <c r="CB19" s="7">
        <f>IF(ISNUMBER('KN 2018'!CB145),'KN 2018'!CB145,"")</f>
        <v>26981.615384615383</v>
      </c>
    </row>
    <row r="20" spans="1:80" x14ac:dyDescent="0.25">
      <c r="A20" s="5">
        <v>150</v>
      </c>
      <c r="B20" s="6">
        <f>IF(ISNUMBER('KN 2018'!B155),'KN 2018'!B155,"")</f>
        <v>11014.502921913689</v>
      </c>
      <c r="C20" s="6">
        <f>IF(ISNUMBER('KN 2018'!C155),'KN 2018'!C155,"")</f>
        <v>10225.533293873927</v>
      </c>
      <c r="D20" s="6">
        <f>IF(ISNUMBER('KN 2018'!D155),'KN 2018'!D155,"")</f>
        <v>10426.598130841121</v>
      </c>
      <c r="E20" s="6">
        <f>IF(ISNUMBER('KN 2018'!E155),'KN 2018'!E155,"")</f>
        <v>10344.132492113566</v>
      </c>
      <c r="F20" s="6">
        <f>IF(ISNUMBER('KN 2018'!F155),'KN 2018'!F155,"")</f>
        <v>10581.80037636178</v>
      </c>
      <c r="G20" s="6" t="str">
        <f>IF(ISNUMBER('KN 2018'!G155),'KN 2018'!G155,"")</f>
        <v/>
      </c>
      <c r="H20" s="6">
        <f>IF(ISNUMBER('KN 2018'!H155),'KN 2018'!H155,"")</f>
        <v>10593.19191774868</v>
      </c>
      <c r="I20" s="6">
        <f>IF(ISNUMBER('KN 2018'!I155),'KN 2018'!I155,"")</f>
        <v>10156.188177339902</v>
      </c>
      <c r="J20" s="6">
        <f>IF(ISNUMBER('KN 2018'!J155),'KN 2018'!J155,"")</f>
        <v>9623.2954754307466</v>
      </c>
      <c r="K20" s="6">
        <f>IF(ISNUMBER('KN 2018'!K155),'KN 2018'!K155,"")</f>
        <v>10156.802755165936</v>
      </c>
      <c r="L20" s="6">
        <f>IF(ISNUMBER('KN 2018'!L155),'KN 2018'!L155,"")</f>
        <v>9946.545454545454</v>
      </c>
      <c r="M20" s="6">
        <f>IF(ISNUMBER('KN 2018'!M155),'KN 2018'!M155,"")</f>
        <v>9604.4274735830932</v>
      </c>
      <c r="N20" s="6">
        <f>IF(ISNUMBER('KN 2018'!N155),'KN 2018'!N155,"")</f>
        <v>8813.0815024771091</v>
      </c>
      <c r="O20" s="6">
        <f>IF(ISNUMBER('KN 2018'!O155),'KN 2018'!O155,"")</f>
        <v>10272.84100697859</v>
      </c>
      <c r="P20" s="6">
        <f>IF(ISNUMBER('KN 2018'!P155),'KN 2018'!P155,"")</f>
        <v>10135.303152182585</v>
      </c>
      <c r="R20" s="6">
        <f>IF(ISNUMBER('KN 2018'!R155),'KN 2018'!R155,"")</f>
        <v>10974.502921913689</v>
      </c>
      <c r="S20" s="6">
        <f>IF(ISNUMBER('KN 2018'!S155),'KN 2018'!S155,"")</f>
        <v>10162.533293873927</v>
      </c>
      <c r="T20" s="6">
        <f>IF(ISNUMBER('KN 2018'!T155),'KN 2018'!T155,"")</f>
        <v>10408.598130841121</v>
      </c>
      <c r="U20" s="6">
        <f>IF(ISNUMBER('KN 2018'!U155),'KN 2018'!U155,"")</f>
        <v>10254.132492113566</v>
      </c>
      <c r="V20" s="6">
        <f>IF(ISNUMBER('KN 2018'!V155),'KN 2018'!V155,"")</f>
        <v>10551.80037636178</v>
      </c>
      <c r="W20" s="6" t="str">
        <f>IF(ISNUMBER('KN 2018'!W155),'KN 2018'!W155,"")</f>
        <v/>
      </c>
      <c r="X20" s="6">
        <f>IF(ISNUMBER('KN 2018'!X155),'KN 2018'!X155,"")</f>
        <v>10561.19191774868</v>
      </c>
      <c r="Y20" s="6">
        <f>IF(ISNUMBER('KN 2018'!Y155),'KN 2018'!Y155,"")</f>
        <v>10105.788177339902</v>
      </c>
      <c r="Z20" s="6">
        <f>IF(ISNUMBER('KN 2018'!Z155),'KN 2018'!Z155,"")</f>
        <v>9585.2954754307466</v>
      </c>
      <c r="AA20" s="6">
        <f>IF(ISNUMBER('KN 2018'!AA155),'KN 2018'!AA155,"")</f>
        <v>10094.802755165936</v>
      </c>
      <c r="AB20" s="6">
        <f>IF(ISNUMBER('KN 2018'!AB155),'KN 2018'!AB155,"")</f>
        <v>9918.545454545454</v>
      </c>
      <c r="AC20" s="6">
        <f>IF(ISNUMBER('KN 2018'!AC155),'KN 2018'!AC155,"")</f>
        <v>9555.4274735830932</v>
      </c>
      <c r="AD20" s="6">
        <f>IF(ISNUMBER('KN 2018'!AD155),'KN 2018'!AD155,"")</f>
        <v>8811.0815024771091</v>
      </c>
      <c r="AE20" s="6">
        <f>IF(ISNUMBER('KN 2018'!AE155),'KN 2018'!AE155,"")</f>
        <v>10237.84100697859</v>
      </c>
      <c r="AF20" s="6">
        <f>IF(ISNUMBER('KN 2018'!AF155),'KN 2018'!AF155,"")</f>
        <v>10093.964690644123</v>
      </c>
      <c r="AH20" s="6">
        <f>IF(ISNUMBER('KN 2018'!AH155),'KN 2018'!AH155,"")</f>
        <v>40</v>
      </c>
      <c r="AI20" s="6">
        <f>IF(ISNUMBER('KN 2018'!AI155),'KN 2018'!AI155,"")</f>
        <v>63</v>
      </c>
      <c r="AJ20" s="6">
        <f>IF(ISNUMBER('KN 2018'!AJ155),'KN 2018'!AJ155,"")</f>
        <v>18</v>
      </c>
      <c r="AK20" s="6">
        <f>IF(ISNUMBER('KN 2018'!AK155),'KN 2018'!AK155,"")</f>
        <v>90</v>
      </c>
      <c r="AL20" s="6">
        <f>IF(ISNUMBER('KN 2018'!AL155),'KN 2018'!AL155,"")</f>
        <v>30</v>
      </c>
      <c r="AM20" s="6" t="str">
        <f>IF(ISNUMBER('KN 2018'!AM155),'KN 2018'!AM155,"")</f>
        <v/>
      </c>
      <c r="AN20" s="6">
        <f>IF(ISNUMBER('KN 2018'!AN155),'KN 2018'!AN155,"")</f>
        <v>32</v>
      </c>
      <c r="AO20" s="6">
        <f>IF(ISNUMBER('KN 2018'!AO155),'KN 2018'!AO155,"")</f>
        <v>50.4</v>
      </c>
      <c r="AP20" s="6">
        <f>IF(ISNUMBER('KN 2018'!AP155),'KN 2018'!AP155,"")</f>
        <v>38</v>
      </c>
      <c r="AQ20" s="6">
        <f>IF(ISNUMBER('KN 2018'!AQ155),'KN 2018'!AQ155,"")</f>
        <v>62</v>
      </c>
      <c r="AR20" s="6">
        <f>IF(ISNUMBER('KN 2018'!AR155),'KN 2018'!AR155,"")</f>
        <v>28</v>
      </c>
      <c r="AS20" s="6">
        <f>IF(ISNUMBER('KN 2018'!AS155),'KN 2018'!AS155,"")</f>
        <v>49</v>
      </c>
      <c r="AT20" s="6">
        <f>IF(ISNUMBER('KN 2018'!AT155),'KN 2018'!AT155,"")</f>
        <v>2</v>
      </c>
      <c r="AU20" s="6">
        <f>IF(ISNUMBER('KN 2018'!AU155),'KN 2018'!AU155,"")</f>
        <v>35</v>
      </c>
      <c r="AV20" s="7">
        <f>IF(ISNUMBER('KN 2018'!AV155),'KN 2018'!AV155,"")</f>
        <v>41.338461538461537</v>
      </c>
      <c r="AX20" s="13">
        <f>IF(ISNUMBER('KN 2018'!AX155),'KN 2018'!AX155,"")</f>
        <v>29.643256037629449</v>
      </c>
      <c r="AY20" s="13">
        <f>IF(ISNUMBER('KN 2018'!AY155),'KN 2018'!AY155,"")</f>
        <v>33.79</v>
      </c>
      <c r="AZ20" s="14">
        <f>IF(ISNUMBER('KN 2018'!AZ155),'KN 2018'!AZ155,"")</f>
        <v>32.1</v>
      </c>
      <c r="BA20" s="13">
        <f>IF(ISNUMBER('KN 2018'!BA155),'KN 2018'!BA155,"")</f>
        <v>31.7</v>
      </c>
      <c r="BB20" s="13">
        <f>IF(ISNUMBER('KN 2018'!BB155),'KN 2018'!BB155,"")</f>
        <v>29.284102141680396</v>
      </c>
      <c r="BC20" s="13" t="str">
        <f>IF(ISNUMBER('KN 2018'!BC155),'KN 2018'!BC155,"")</f>
        <v/>
      </c>
      <c r="BD20" s="13">
        <f>IF(ISNUMBER('KN 2018'!BD155),'KN 2018'!BD155,"")</f>
        <v>32.053200305080907</v>
      </c>
      <c r="BE20" s="13">
        <f>IF(ISNUMBER('KN 2018'!BE155),'KN 2018'!BE155,"")</f>
        <v>32.479999999999997</v>
      </c>
      <c r="BF20" s="13">
        <f>IF(ISNUMBER('KN 2018'!BF155),'KN 2018'!BF155,"")</f>
        <v>32.984272713386765</v>
      </c>
      <c r="BG20" s="14">
        <f>IF(ISNUMBER('KN 2018'!BG155),'KN 2018'!BG155,"")</f>
        <v>31.94</v>
      </c>
      <c r="BH20" s="14">
        <f>IF(ISNUMBER('KN 2018'!BH155),'KN 2018'!BH155,"")</f>
        <v>33</v>
      </c>
      <c r="BI20" s="13">
        <f>IF(ISNUMBER('KN 2018'!BI155),'KN 2018'!BI155,"")</f>
        <v>31.23</v>
      </c>
      <c r="BJ20" s="13">
        <f>IF(ISNUMBER('KN 2018'!BJ155),'KN 2018'!BJ155,"")</f>
        <v>34.376256752913505</v>
      </c>
      <c r="BK20" s="13">
        <f>IF(ISNUMBER('KN 2018'!BK155),'KN 2018'!BK155,"")</f>
        <v>33.042122823494971</v>
      </c>
      <c r="BL20" s="14">
        <f>IF(ISNUMBER('KN 2018'!BL155),'KN 2018'!BL155,"")</f>
        <v>32.124862367245079</v>
      </c>
      <c r="BN20" s="6">
        <f>IF(ISNUMBER('KN 2018'!BN155),'KN 2018'!BN155,"")</f>
        <v>27110</v>
      </c>
      <c r="BO20" s="6">
        <f>IF(ISNUMBER('KN 2018'!BO155),'KN 2018'!BO155,"")</f>
        <v>28616</v>
      </c>
      <c r="BP20" s="7">
        <f>IF(ISNUMBER('KN 2018'!BP155),'KN 2018'!BP155,"")</f>
        <v>27843</v>
      </c>
      <c r="BQ20" s="6">
        <f>IF(ISNUMBER('KN 2018'!BQ155),'KN 2018'!BQ155,"")</f>
        <v>27088</v>
      </c>
      <c r="BR20" s="6">
        <f>IF(ISNUMBER('KN 2018'!BR155),'KN 2018'!BR155,"")</f>
        <v>25750</v>
      </c>
      <c r="BS20" s="7" t="str">
        <f>IF(ISNUMBER('KN 2018'!BS155),'KN 2018'!BS155,"")</f>
        <v/>
      </c>
      <c r="BT20" s="7">
        <f>IF(ISNUMBER('KN 2018'!BT155),'KN 2018'!BT155,"")</f>
        <v>28210</v>
      </c>
      <c r="BU20" s="7">
        <f>IF(ISNUMBER('KN 2018'!BU155),'KN 2018'!BU155,"")</f>
        <v>27353</v>
      </c>
      <c r="BV20" s="6">
        <f>IF(ISNUMBER('KN 2018'!BV155),'KN 2018'!BV155,"")</f>
        <v>26347</v>
      </c>
      <c r="BW20" s="7">
        <f>IF(ISNUMBER('KN 2018'!BW155),'KN 2018'!BW155,"")</f>
        <v>26869</v>
      </c>
      <c r="BX20" s="7">
        <f>IF(ISNUMBER('KN 2018'!BX155),'KN 2018'!BX155,"")</f>
        <v>27276</v>
      </c>
      <c r="BY20" s="6">
        <f>IF(ISNUMBER('KN 2018'!BY155),'KN 2018'!BY155,"")</f>
        <v>24868</v>
      </c>
      <c r="BZ20" s="6">
        <f>IF(ISNUMBER('KN 2018'!BZ155),'KN 2018'!BZ155,"")</f>
        <v>25241</v>
      </c>
      <c r="CA20" s="6">
        <f>IF(ISNUMBER('KN 2018'!CA155),'KN 2018'!CA155,"")</f>
        <v>28190</v>
      </c>
      <c r="CB20" s="7">
        <f>IF(ISNUMBER('KN 2018'!CB155),'KN 2018'!CB155,"")</f>
        <v>26981.615384615383</v>
      </c>
    </row>
    <row r="21" spans="1:80" x14ac:dyDescent="0.25">
      <c r="A21" s="5">
        <v>160</v>
      </c>
      <c r="B21" s="6">
        <f>IF(ISNUMBER('KN 2018'!B165),'KN 2018'!B165,"")</f>
        <v>10994.866682592457</v>
      </c>
      <c r="C21" s="6">
        <f>IF(ISNUMBER('KN 2018'!C165),'KN 2018'!C165,"")</f>
        <v>10201.529672276352</v>
      </c>
      <c r="D21" s="6">
        <f>IF(ISNUMBER('KN 2018'!D165),'KN 2018'!D165,"")</f>
        <v>10426.598130841121</v>
      </c>
      <c r="E21" s="6">
        <f>IF(ISNUMBER('KN 2018'!E165),'KN 2018'!E165,"")</f>
        <v>10321.539187913126</v>
      </c>
      <c r="F21" s="6">
        <f>IF(ISNUMBER('KN 2018'!F165),'KN 2018'!F165,"")</f>
        <v>10538.34156097314</v>
      </c>
      <c r="G21" s="6" t="str">
        <f>IF(ISNUMBER('KN 2018'!G165),'KN 2018'!G165,"")</f>
        <v/>
      </c>
      <c r="H21" s="6">
        <f>IF(ISNUMBER('KN 2018'!H165),'KN 2018'!H165,"")</f>
        <v>10558.505592297231</v>
      </c>
      <c r="I21" s="6">
        <f>IF(ISNUMBER('KN 2018'!I165),'KN 2018'!I165,"")</f>
        <v>10134.355299539171</v>
      </c>
      <c r="J21" s="6">
        <f>IF(ISNUMBER('KN 2018'!J165),'KN 2018'!J165,"")</f>
        <v>9601.4295689782484</v>
      </c>
      <c r="K21" s="6">
        <f>IF(ISNUMBER('KN 2018'!K165),'KN 2018'!K165,"")</f>
        <v>10142.915457728865</v>
      </c>
      <c r="L21" s="6">
        <f>IF(ISNUMBER('KN 2018'!L165),'KN 2018'!L165,"")</f>
        <v>9946.545454545454</v>
      </c>
      <c r="M21" s="6">
        <f>IF(ISNUMBER('KN 2018'!M165),'KN 2018'!M165,"")</f>
        <v>9583.0575079872197</v>
      </c>
      <c r="N21" s="6">
        <f>IF(ISNUMBER('KN 2018'!N165),'KN 2018'!N165,"")</f>
        <v>8791.7361810783259</v>
      </c>
      <c r="O21" s="6">
        <f>IF(ISNUMBER('KN 2018'!O165),'KN 2018'!O165,"")</f>
        <v>10240.747162092568</v>
      </c>
      <c r="P21" s="6">
        <f>IF(ISNUMBER('KN 2018'!P165),'KN 2018'!P165,"")</f>
        <v>10114.012881449482</v>
      </c>
      <c r="R21" s="6">
        <f>IF(ISNUMBER('KN 2018'!R165),'KN 2018'!R165,"")</f>
        <v>10954.866682592457</v>
      </c>
      <c r="S21" s="6">
        <f>IF(ISNUMBER('KN 2018'!S165),'KN 2018'!S165,"")</f>
        <v>10138.529672276352</v>
      </c>
      <c r="T21" s="6">
        <f>IF(ISNUMBER('KN 2018'!T165),'KN 2018'!T165,"")</f>
        <v>10408.598130841121</v>
      </c>
      <c r="U21" s="6">
        <f>IF(ISNUMBER('KN 2018'!U165),'KN 2018'!U165,"")</f>
        <v>10231.539187913126</v>
      </c>
      <c r="V21" s="6">
        <f>IF(ISNUMBER('KN 2018'!V165),'KN 2018'!V165,"")</f>
        <v>10508.34156097314</v>
      </c>
      <c r="W21" s="6" t="str">
        <f>IF(ISNUMBER('KN 2018'!W165),'KN 2018'!W165,"")</f>
        <v/>
      </c>
      <c r="X21" s="6">
        <f>IF(ISNUMBER('KN 2018'!X165),'KN 2018'!X165,"")</f>
        <v>10526.505592297231</v>
      </c>
      <c r="Y21" s="6">
        <f>IF(ISNUMBER('KN 2018'!Y165),'KN 2018'!Y165,"")</f>
        <v>10084.055299539172</v>
      </c>
      <c r="Z21" s="6">
        <f>IF(ISNUMBER('KN 2018'!Z165),'KN 2018'!Z165,"")</f>
        <v>9563.4295689782484</v>
      </c>
      <c r="AA21" s="6">
        <f>IF(ISNUMBER('KN 2018'!AA165),'KN 2018'!AA165,"")</f>
        <v>10080.915457728865</v>
      </c>
      <c r="AB21" s="6">
        <f>IF(ISNUMBER('KN 2018'!AB165),'KN 2018'!AB165,"")</f>
        <v>9918.545454545454</v>
      </c>
      <c r="AC21" s="6">
        <f>IF(ISNUMBER('KN 2018'!AC165),'KN 2018'!AC165,"")</f>
        <v>9534.0575079872197</v>
      </c>
      <c r="AD21" s="6">
        <f>IF(ISNUMBER('KN 2018'!AD165),'KN 2018'!AD165,"")</f>
        <v>8789.7361810783259</v>
      </c>
      <c r="AE21" s="6">
        <f>IF(ISNUMBER('KN 2018'!AE165),'KN 2018'!AE165,"")</f>
        <v>10205.747162092568</v>
      </c>
      <c r="AF21" s="6">
        <f>IF(ISNUMBER('KN 2018'!AF165),'KN 2018'!AF165,"")</f>
        <v>10072.682112218714</v>
      </c>
      <c r="AH21" s="6">
        <f>IF(ISNUMBER('KN 2018'!AH165),'KN 2018'!AH165,"")</f>
        <v>40</v>
      </c>
      <c r="AI21" s="6">
        <f>IF(ISNUMBER('KN 2018'!AI165),'KN 2018'!AI165,"")</f>
        <v>63</v>
      </c>
      <c r="AJ21" s="6">
        <f>IF(ISNUMBER('KN 2018'!AJ165),'KN 2018'!AJ165,"")</f>
        <v>18</v>
      </c>
      <c r="AK21" s="6">
        <f>IF(ISNUMBER('KN 2018'!AK165),'KN 2018'!AK165,"")</f>
        <v>90</v>
      </c>
      <c r="AL21" s="6">
        <f>IF(ISNUMBER('KN 2018'!AL165),'KN 2018'!AL165,"")</f>
        <v>30</v>
      </c>
      <c r="AM21" s="6" t="str">
        <f>IF(ISNUMBER('KN 2018'!AM165),'KN 2018'!AM165,"")</f>
        <v/>
      </c>
      <c r="AN21" s="6">
        <f>IF(ISNUMBER('KN 2018'!AN165),'KN 2018'!AN165,"")</f>
        <v>32</v>
      </c>
      <c r="AO21" s="6">
        <f>IF(ISNUMBER('KN 2018'!AO165),'KN 2018'!AO165,"")</f>
        <v>50.3</v>
      </c>
      <c r="AP21" s="6">
        <f>IF(ISNUMBER('KN 2018'!AP165),'KN 2018'!AP165,"")</f>
        <v>38</v>
      </c>
      <c r="AQ21" s="6">
        <f>IF(ISNUMBER('KN 2018'!AQ165),'KN 2018'!AQ165,"")</f>
        <v>62</v>
      </c>
      <c r="AR21" s="6">
        <f>IF(ISNUMBER('KN 2018'!AR165),'KN 2018'!AR165,"")</f>
        <v>28</v>
      </c>
      <c r="AS21" s="6">
        <f>IF(ISNUMBER('KN 2018'!AS165),'KN 2018'!AS165,"")</f>
        <v>49</v>
      </c>
      <c r="AT21" s="6">
        <f>IF(ISNUMBER('KN 2018'!AT165),'KN 2018'!AT165,"")</f>
        <v>2</v>
      </c>
      <c r="AU21" s="6">
        <f>IF(ISNUMBER('KN 2018'!AU165),'KN 2018'!AU165,"")</f>
        <v>35</v>
      </c>
      <c r="AV21" s="7">
        <f>IF(ISNUMBER('KN 2018'!AV165),'KN 2018'!AV165,"")</f>
        <v>41.330769230769228</v>
      </c>
      <c r="AX21" s="13">
        <f>IF(ISNUMBER('KN 2018'!AX165),'KN 2018'!AX165,"")</f>
        <v>29.696390602082012</v>
      </c>
      <c r="AY21" s="13">
        <f>IF(ISNUMBER('KN 2018'!AY165),'KN 2018'!AY165,"")</f>
        <v>33.869999999999997</v>
      </c>
      <c r="AZ21" s="14">
        <f>IF(ISNUMBER('KN 2018'!AZ165),'KN 2018'!AZ165,"")</f>
        <v>32.1</v>
      </c>
      <c r="BA21" s="13">
        <f>IF(ISNUMBER('KN 2018'!BA165),'KN 2018'!BA165,"")</f>
        <v>31.77</v>
      </c>
      <c r="BB21" s="13">
        <f>IF(ISNUMBER('KN 2018'!BB165),'KN 2018'!BB165,"")</f>
        <v>29.405210918114143</v>
      </c>
      <c r="BC21" s="13" t="str">
        <f>IF(ISNUMBER('KN 2018'!BC165),'KN 2018'!BC165,"")</f>
        <v/>
      </c>
      <c r="BD21" s="13">
        <f>IF(ISNUMBER('KN 2018'!BD165),'KN 2018'!BD165,"")</f>
        <v>32.158820135687947</v>
      </c>
      <c r="BE21" s="13">
        <f>IF(ISNUMBER('KN 2018'!BE165),'KN 2018'!BE165,"")</f>
        <v>32.549999999999997</v>
      </c>
      <c r="BF21" s="13">
        <f>IF(ISNUMBER('KN 2018'!BF165),'KN 2018'!BF165,"")</f>
        <v>33.059688234184257</v>
      </c>
      <c r="BG21" s="14">
        <f>IF(ISNUMBER('KN 2018'!BG165),'KN 2018'!BG165,"")</f>
        <v>31.984000000000002</v>
      </c>
      <c r="BH21" s="14">
        <f>IF(ISNUMBER('KN 2018'!BH165),'KN 2018'!BH165,"")</f>
        <v>33</v>
      </c>
      <c r="BI21" s="13">
        <f>IF(ISNUMBER('KN 2018'!BI165),'KN 2018'!BI165,"")</f>
        <v>31.3</v>
      </c>
      <c r="BJ21" s="13">
        <f>IF(ISNUMBER('KN 2018'!BJ165),'KN 2018'!BJ165,"")</f>
        <v>34.459737330004955</v>
      </c>
      <c r="BK21" s="13">
        <f>IF(ISNUMBER('KN 2018'!BK165),'KN 2018'!BK165,"")</f>
        <v>33.14602984252646</v>
      </c>
      <c r="BL21" s="14">
        <f>IF(ISNUMBER('KN 2018'!BL165),'KN 2018'!BL165,"")</f>
        <v>32.192298235584595</v>
      </c>
      <c r="BN21" s="6">
        <f>IF(ISNUMBER('KN 2018'!BN165),'KN 2018'!BN165,"")</f>
        <v>27110</v>
      </c>
      <c r="BO21" s="6">
        <f>IF(ISNUMBER('KN 2018'!BO165),'KN 2018'!BO165,"")</f>
        <v>28616</v>
      </c>
      <c r="BP21" s="7">
        <f>IF(ISNUMBER('KN 2018'!BP165),'KN 2018'!BP165,"")</f>
        <v>27843</v>
      </c>
      <c r="BQ21" s="6">
        <f>IF(ISNUMBER('KN 2018'!BQ165),'KN 2018'!BQ165,"")</f>
        <v>27088</v>
      </c>
      <c r="BR21" s="6">
        <f>IF(ISNUMBER('KN 2018'!BR165),'KN 2018'!BR165,"")</f>
        <v>25750</v>
      </c>
      <c r="BS21" s="7" t="str">
        <f>IF(ISNUMBER('KN 2018'!BS165),'KN 2018'!BS165,"")</f>
        <v/>
      </c>
      <c r="BT21" s="7">
        <f>IF(ISNUMBER('KN 2018'!BT165),'KN 2018'!BT165,"")</f>
        <v>28210</v>
      </c>
      <c r="BU21" s="7">
        <f>IF(ISNUMBER('KN 2018'!BU165),'KN 2018'!BU165,"")</f>
        <v>27353</v>
      </c>
      <c r="BV21" s="6">
        <f>IF(ISNUMBER('KN 2018'!BV165),'KN 2018'!BV165,"")</f>
        <v>26347</v>
      </c>
      <c r="BW21" s="7">
        <f>IF(ISNUMBER('KN 2018'!BW165),'KN 2018'!BW165,"")</f>
        <v>26869</v>
      </c>
      <c r="BX21" s="7">
        <f>IF(ISNUMBER('KN 2018'!BX165),'KN 2018'!BX165,"")</f>
        <v>27276</v>
      </c>
      <c r="BY21" s="6">
        <f>IF(ISNUMBER('KN 2018'!BY165),'KN 2018'!BY165,"")</f>
        <v>24868</v>
      </c>
      <c r="BZ21" s="7">
        <f>IF(ISNUMBER('KN 2018'!BZ165),'KN 2018'!BZ165,"")</f>
        <v>25241</v>
      </c>
      <c r="CA21" s="6">
        <f>IF(ISNUMBER('KN 2018'!CA165),'KN 2018'!CA165,"")</f>
        <v>28190</v>
      </c>
      <c r="CB21" s="7">
        <f>IF(ISNUMBER('KN 2018'!CB165),'KN 2018'!CB165,"")</f>
        <v>26981.615384615383</v>
      </c>
    </row>
    <row r="22" spans="1:80" x14ac:dyDescent="0.25">
      <c r="A22" s="5">
        <v>170</v>
      </c>
      <c r="B22" s="6">
        <f>IF(ISNUMBER('KN 2018'!B175),'KN 2018'!B175,"")</f>
        <v>10976.485169441701</v>
      </c>
      <c r="C22" s="6">
        <f>IF(ISNUMBER('KN 2018'!C175),'KN 2018'!C175,"")</f>
        <v>10177.639175257731</v>
      </c>
      <c r="D22" s="6">
        <f>IF(ISNUMBER('KN 2018'!D175),'KN 2018'!D175,"")</f>
        <v>10426.598130841121</v>
      </c>
      <c r="E22" s="6">
        <f>IF(ISNUMBER('KN 2018'!E175),'KN 2018'!E175,"")</f>
        <v>10299.045226130653</v>
      </c>
      <c r="F22" s="6">
        <f>IF(ISNUMBER('KN 2018'!F175),'KN 2018'!F175,"")</f>
        <v>10499.995547394929</v>
      </c>
      <c r="G22" s="6" t="str">
        <f>IF(ISNUMBER('KN 2018'!G175),'KN 2018'!G175,"")</f>
        <v/>
      </c>
      <c r="H22" s="6">
        <f>IF(ISNUMBER('KN 2018'!H175),'KN 2018'!H175,"")</f>
        <v>10526.129694527843</v>
      </c>
      <c r="I22" s="6">
        <f>IF(ISNUMBER('KN 2018'!I175),'KN 2018'!I175,"")</f>
        <v>10112.615695892093</v>
      </c>
      <c r="J22" s="6">
        <f>IF(ISNUMBER('KN 2018'!J175),'KN 2018'!J175,"")</f>
        <v>9580.9803820582711</v>
      </c>
      <c r="K22" s="6">
        <f>IF(ISNUMBER('KN 2018'!K175),'KN 2018'!K175,"")</f>
        <v>10129.694997814275</v>
      </c>
      <c r="L22" s="6">
        <f>IF(ISNUMBER('KN 2018'!L175),'KN 2018'!L175,"")</f>
        <v>9946.545454545454</v>
      </c>
      <c r="M22" s="6">
        <f>IF(ISNUMBER('KN 2018'!M175),'KN 2018'!M175,"")</f>
        <v>9561.7829136117307</v>
      </c>
      <c r="N22" s="6">
        <f>IF(ISNUMBER('KN 2018'!N175),'KN 2018'!N175,"")</f>
        <v>8771.7793225826736</v>
      </c>
      <c r="O22" s="6">
        <f>IF(ISNUMBER('KN 2018'!O175),'KN 2018'!O175,"")</f>
        <v>10210.782373933342</v>
      </c>
      <c r="P22" s="6">
        <f>IF(ISNUMBER('KN 2018'!P175),'KN 2018'!P175,"")</f>
        <v>10093.851852617836</v>
      </c>
      <c r="R22" s="6">
        <f>IF(ISNUMBER('KN 2018'!R175),'KN 2018'!R175,"")</f>
        <v>10936.485169441701</v>
      </c>
      <c r="S22" s="6">
        <f>IF(ISNUMBER('KN 2018'!S175),'KN 2018'!S175,"")</f>
        <v>10114.639175257731</v>
      </c>
      <c r="T22" s="6">
        <f>IF(ISNUMBER('KN 2018'!T175),'KN 2018'!T175,"")</f>
        <v>10408.598130841121</v>
      </c>
      <c r="U22" s="6">
        <f>IF(ISNUMBER('KN 2018'!U175),'KN 2018'!U175,"")</f>
        <v>10209.045226130653</v>
      </c>
      <c r="V22" s="6">
        <f>IF(ISNUMBER('KN 2018'!V175),'KN 2018'!V175,"")</f>
        <v>10469.995547394929</v>
      </c>
      <c r="W22" s="6" t="str">
        <f>IF(ISNUMBER('KN 2018'!W175),'KN 2018'!W175,"")</f>
        <v/>
      </c>
      <c r="X22" s="6">
        <f>IF(ISNUMBER('KN 2018'!X175),'KN 2018'!X175,"")</f>
        <v>10494.129694527843</v>
      </c>
      <c r="Y22" s="6">
        <f>IF(ISNUMBER('KN 2018'!Y175),'KN 2018'!Y175,"")</f>
        <v>10062.415695892092</v>
      </c>
      <c r="Z22" s="6">
        <f>IF(ISNUMBER('KN 2018'!Z175),'KN 2018'!Z175,"")</f>
        <v>9542.9803820582711</v>
      </c>
      <c r="AA22" s="6">
        <f>IF(ISNUMBER('KN 2018'!AA175),'KN 2018'!AA175,"")</f>
        <v>10067.694997814275</v>
      </c>
      <c r="AB22" s="6">
        <f>IF(ISNUMBER('KN 2018'!AB175),'KN 2018'!AB175,"")</f>
        <v>9918.545454545454</v>
      </c>
      <c r="AC22" s="6">
        <f>IF(ISNUMBER('KN 2018'!AC175),'KN 2018'!AC175,"")</f>
        <v>9512.7829136117307</v>
      </c>
      <c r="AD22" s="6">
        <f>IF(ISNUMBER('KN 2018'!AD175),'KN 2018'!AD175,"")</f>
        <v>8769.7793225826736</v>
      </c>
      <c r="AE22" s="6">
        <f>IF(ISNUMBER('KN 2018'!AE175),'KN 2018'!AE175,"")</f>
        <v>10175.782373933342</v>
      </c>
      <c r="AF22" s="6">
        <f>IF(ISNUMBER('KN 2018'!AF175),'KN 2018'!AF175,"")</f>
        <v>10052.528775694756</v>
      </c>
      <c r="AH22" s="6">
        <f>IF(ISNUMBER('KN 2018'!AH175),'KN 2018'!AH175,"")</f>
        <v>40</v>
      </c>
      <c r="AI22" s="6">
        <f>IF(ISNUMBER('KN 2018'!AI175),'KN 2018'!AI175,"")</f>
        <v>63</v>
      </c>
      <c r="AJ22" s="6">
        <f>IF(ISNUMBER('KN 2018'!AJ175),'KN 2018'!AJ175,"")</f>
        <v>18</v>
      </c>
      <c r="AK22" s="6">
        <f>IF(ISNUMBER('KN 2018'!AK175),'KN 2018'!AK175,"")</f>
        <v>90</v>
      </c>
      <c r="AL22" s="6">
        <f>IF(ISNUMBER('KN 2018'!AL175),'KN 2018'!AL175,"")</f>
        <v>30</v>
      </c>
      <c r="AM22" s="6" t="str">
        <f>IF(ISNUMBER('KN 2018'!AM175),'KN 2018'!AM175,"")</f>
        <v/>
      </c>
      <c r="AN22" s="6">
        <f>IF(ISNUMBER('KN 2018'!AN175),'KN 2018'!AN175,"")</f>
        <v>32</v>
      </c>
      <c r="AO22" s="6">
        <f>IF(ISNUMBER('KN 2018'!AO175),'KN 2018'!AO175,"")</f>
        <v>50.2</v>
      </c>
      <c r="AP22" s="6">
        <f>IF(ISNUMBER('KN 2018'!AP175),'KN 2018'!AP175,"")</f>
        <v>38</v>
      </c>
      <c r="AQ22" s="6">
        <f>IF(ISNUMBER('KN 2018'!AQ175),'KN 2018'!AQ175,"")</f>
        <v>62</v>
      </c>
      <c r="AR22" s="6">
        <f>IF(ISNUMBER('KN 2018'!AR175),'KN 2018'!AR175,"")</f>
        <v>28</v>
      </c>
      <c r="AS22" s="6">
        <f>IF(ISNUMBER('KN 2018'!AS175),'KN 2018'!AS175,"")</f>
        <v>49</v>
      </c>
      <c r="AT22" s="6">
        <f>IF(ISNUMBER('KN 2018'!AT175),'KN 2018'!AT175,"")</f>
        <v>2</v>
      </c>
      <c r="AU22" s="6">
        <f>IF(ISNUMBER('KN 2018'!AU175),'KN 2018'!AU175,"")</f>
        <v>35</v>
      </c>
      <c r="AV22" s="7">
        <f>IF(ISNUMBER('KN 2018'!AV175),'KN 2018'!AV175,"")</f>
        <v>41.323076923076925</v>
      </c>
      <c r="AX22" s="13">
        <f>IF(ISNUMBER('KN 2018'!AX175),'KN 2018'!AX175,"")</f>
        <v>29.746302853223483</v>
      </c>
      <c r="AY22" s="13">
        <f>IF(ISNUMBER('KN 2018'!AY175),'KN 2018'!AY175,"")</f>
        <v>33.950000000000003</v>
      </c>
      <c r="AZ22" s="14">
        <f>IF(ISNUMBER('KN 2018'!AZ175),'KN 2018'!AZ175,"")</f>
        <v>32.1</v>
      </c>
      <c r="BA22" s="13">
        <f>IF(ISNUMBER('KN 2018'!BA175),'KN 2018'!BA175,"")</f>
        <v>31.84</v>
      </c>
      <c r="BB22" s="13">
        <f>IF(ISNUMBER('KN 2018'!BB175),'KN 2018'!BB175,"")</f>
        <v>29.512906533841193</v>
      </c>
      <c r="BC22" s="13" t="str">
        <f>IF(ISNUMBER('KN 2018'!BC175),'KN 2018'!BC175,"")</f>
        <v/>
      </c>
      <c r="BD22" s="13">
        <f>IF(ISNUMBER('KN 2018'!BD175),'KN 2018'!BD175,"")</f>
        <v>32.258034715972784</v>
      </c>
      <c r="BE22" s="13">
        <f>IF(ISNUMBER('KN 2018'!BE175),'KN 2018'!BE175,"")</f>
        <v>32.619999999999997</v>
      </c>
      <c r="BF22" s="13">
        <f>IF(ISNUMBER('KN 2018'!BF175),'KN 2018'!BF175,"")</f>
        <v>33.130530226638527</v>
      </c>
      <c r="BG22" s="14">
        <f>IF(ISNUMBER('KN 2018'!BG175),'KN 2018'!BG175,"")</f>
        <v>32.026000000000003</v>
      </c>
      <c r="BH22" s="14">
        <f>IF(ISNUMBER('KN 2018'!BH175),'KN 2018'!BH175,"")</f>
        <v>33</v>
      </c>
      <c r="BI22" s="13">
        <f>IF(ISNUMBER('KN 2018'!BI175),'KN 2018'!BI175,"")</f>
        <v>31.37</v>
      </c>
      <c r="BJ22" s="13">
        <f>IF(ISNUMBER('KN 2018'!BJ175),'KN 2018'!BJ175,"")</f>
        <v>34.538155278324517</v>
      </c>
      <c r="BK22" s="13">
        <f>IF(ISNUMBER('KN 2018'!BK175),'KN 2018'!BK175,"")</f>
        <v>33.24363548365092</v>
      </c>
      <c r="BL22" s="14">
        <f>IF(ISNUMBER('KN 2018'!BL175),'KN 2018'!BL175,"")</f>
        <v>32.256581930127034</v>
      </c>
      <c r="BN22" s="6">
        <f>IF(ISNUMBER('KN 2018'!BN175),'KN 2018'!BN175,"")</f>
        <v>27110</v>
      </c>
      <c r="BO22" s="6">
        <f>IF(ISNUMBER('KN 2018'!BO175),'KN 2018'!BO175,"")</f>
        <v>28616</v>
      </c>
      <c r="BP22" s="7">
        <f>IF(ISNUMBER('KN 2018'!BP175),'KN 2018'!BP175,"")</f>
        <v>27843</v>
      </c>
      <c r="BQ22" s="6">
        <f>IF(ISNUMBER('KN 2018'!BQ175),'KN 2018'!BQ175,"")</f>
        <v>27088</v>
      </c>
      <c r="BR22" s="7">
        <f>IF(ISNUMBER('KN 2018'!BR175),'KN 2018'!BR175,"")</f>
        <v>25750</v>
      </c>
      <c r="BS22" s="7" t="str">
        <f>IF(ISNUMBER('KN 2018'!BS175),'KN 2018'!BS175,"")</f>
        <v/>
      </c>
      <c r="BT22" s="7">
        <f>IF(ISNUMBER('KN 2018'!BT175),'KN 2018'!BT175,"")</f>
        <v>28210</v>
      </c>
      <c r="BU22" s="7">
        <f>IF(ISNUMBER('KN 2018'!BU175),'KN 2018'!BU175,"")</f>
        <v>27353</v>
      </c>
      <c r="BV22" s="6">
        <f>IF(ISNUMBER('KN 2018'!BV175),'KN 2018'!BV175,"")</f>
        <v>26347</v>
      </c>
      <c r="BW22" s="7">
        <f>IF(ISNUMBER('KN 2018'!BW175),'KN 2018'!BW175,"")</f>
        <v>26869</v>
      </c>
      <c r="BX22" s="7">
        <f>IF(ISNUMBER('KN 2018'!BX175),'KN 2018'!BX175,"")</f>
        <v>27276</v>
      </c>
      <c r="BY22" s="6">
        <f>IF(ISNUMBER('KN 2018'!BY175),'KN 2018'!BY175,"")</f>
        <v>24868</v>
      </c>
      <c r="BZ22" s="7">
        <f>IF(ISNUMBER('KN 2018'!BZ175),'KN 2018'!BZ175,"")</f>
        <v>25241</v>
      </c>
      <c r="CA22" s="6">
        <f>IF(ISNUMBER('KN 2018'!CA175),'KN 2018'!CA175,"")</f>
        <v>28190</v>
      </c>
      <c r="CB22" s="7">
        <f>IF(ISNUMBER('KN 2018'!CB175),'KN 2018'!CB175,"")</f>
        <v>26981.615384615383</v>
      </c>
    </row>
    <row r="23" spans="1:80" x14ac:dyDescent="0.25">
      <c r="A23" s="5">
        <v>180</v>
      </c>
      <c r="B23" s="6">
        <f>IF(ISNUMBER('KN 2018'!B185),'KN 2018'!B185,"")</f>
        <v>10959.211024953049</v>
      </c>
      <c r="C23" s="6">
        <f>IF(ISNUMBER('KN 2018'!C185),'KN 2018'!C185,"")</f>
        <v>10156.827160493825</v>
      </c>
      <c r="D23" s="6">
        <f>IF(ISNUMBER('KN 2018'!D185),'KN 2018'!D185,"")</f>
        <v>10426.598130841121</v>
      </c>
      <c r="E23" s="6">
        <f>IF(ISNUMBER('KN 2018'!E185),'KN 2018'!E185,"")</f>
        <v>10276.649952992791</v>
      </c>
      <c r="F23" s="6">
        <f>IF(ISNUMBER('KN 2018'!F185),'KN 2018'!F185,"")</f>
        <v>10465.910201992072</v>
      </c>
      <c r="G23" s="6" t="str">
        <f>IF(ISNUMBER('KN 2018'!G185),'KN 2018'!G185,"")</f>
        <v/>
      </c>
      <c r="H23" s="6">
        <f>IF(ISNUMBER('KN 2018'!H185),'KN 2018'!H185,"")</f>
        <v>10495.786758519815</v>
      </c>
      <c r="I23" s="6">
        <f>IF(ISNUMBER('KN 2018'!I185),'KN 2018'!I185,"")</f>
        <v>10090.968767207098</v>
      </c>
      <c r="J23" s="6">
        <f>IF(ISNUMBER('KN 2018'!J185),'KN 2018'!J185,"")</f>
        <v>9561.7803092454542</v>
      </c>
      <c r="K23" s="6">
        <f>IF(ISNUMBER('KN 2018'!K185),'KN 2018'!K185,"")</f>
        <v>10117.449867456729</v>
      </c>
      <c r="L23" s="6">
        <f>IF(ISNUMBER('KN 2018'!L185),'KN 2018'!L185,"")</f>
        <v>9946.545454545454</v>
      </c>
      <c r="M23" s="6">
        <f>IF(ISNUMBER('KN 2018'!M185),'KN 2018'!M185,"")</f>
        <v>9543.6229716831058</v>
      </c>
      <c r="N23" s="6">
        <f>IF(ISNUMBER('KN 2018'!N185),'KN 2018'!N185,"")</f>
        <v>8753.046317698414</v>
      </c>
      <c r="O23" s="6">
        <f>IF(ISNUMBER('KN 2018'!O185),'KN 2018'!O185,"")</f>
        <v>10182.691529803247</v>
      </c>
      <c r="P23" s="6">
        <f>IF(ISNUMBER('KN 2018'!P185),'KN 2018'!P185,"")</f>
        <v>10075.160649802476</v>
      </c>
      <c r="R23" s="6">
        <f>IF(ISNUMBER('KN 2018'!R185),'KN 2018'!R185,"")</f>
        <v>10919.211024953049</v>
      </c>
      <c r="S23" s="6">
        <f>IF(ISNUMBER('KN 2018'!S185),'KN 2018'!S185,"")</f>
        <v>10093.827160493825</v>
      </c>
      <c r="T23" s="6">
        <f>IF(ISNUMBER('KN 2018'!T185),'KN 2018'!T185,"")</f>
        <v>10408.598130841121</v>
      </c>
      <c r="U23" s="6">
        <f>IF(ISNUMBER('KN 2018'!U185),'KN 2018'!U185,"")</f>
        <v>10186.649952992791</v>
      </c>
      <c r="V23" s="6">
        <f>IF(ISNUMBER('KN 2018'!V185),'KN 2018'!V185,"")</f>
        <v>10435.910201992072</v>
      </c>
      <c r="W23" s="6" t="str">
        <f>IF(ISNUMBER('KN 2018'!W185),'KN 2018'!W185,"")</f>
        <v/>
      </c>
      <c r="X23" s="6">
        <f>IF(ISNUMBER('KN 2018'!X185),'KN 2018'!X185,"")</f>
        <v>10463.786758519815</v>
      </c>
      <c r="Y23" s="6">
        <f>IF(ISNUMBER('KN 2018'!Y185),'KN 2018'!Y185,"")</f>
        <v>10040.868767207097</v>
      </c>
      <c r="Z23" s="6">
        <f>IF(ISNUMBER('KN 2018'!Z185),'KN 2018'!Z185,"")</f>
        <v>9523.7803092454542</v>
      </c>
      <c r="AA23" s="6">
        <f>IF(ISNUMBER('KN 2018'!AA185),'KN 2018'!AA185,"")</f>
        <v>10055.449867456729</v>
      </c>
      <c r="AB23" s="6">
        <f>IF(ISNUMBER('KN 2018'!AB185),'KN 2018'!AB185,"")</f>
        <v>9918.545454545454</v>
      </c>
      <c r="AC23" s="6">
        <f>IF(ISNUMBER('KN 2018'!AC185),'KN 2018'!AC185,"")</f>
        <v>9494.6229716831058</v>
      </c>
      <c r="AD23" s="6">
        <f>IF(ISNUMBER('KN 2018'!AD185),'KN 2018'!AD185,"")</f>
        <v>8751.046317698414</v>
      </c>
      <c r="AE23" s="6">
        <f>IF(ISNUMBER('KN 2018'!AE185),'KN 2018'!AE185,"")</f>
        <v>10147.691529803247</v>
      </c>
      <c r="AF23" s="6">
        <f>IF(ISNUMBER('KN 2018'!AF185),'KN 2018'!AF185,"")</f>
        <v>10033.84526518709</v>
      </c>
      <c r="AH23" s="6">
        <f>IF(ISNUMBER('KN 2018'!AH185),'KN 2018'!AH185,"")</f>
        <v>40</v>
      </c>
      <c r="AI23" s="6">
        <f>IF(ISNUMBER('KN 2018'!AI185),'KN 2018'!AI185,"")</f>
        <v>63</v>
      </c>
      <c r="AJ23" s="6">
        <f>IF(ISNUMBER('KN 2018'!AJ185),'KN 2018'!AJ185,"")</f>
        <v>18</v>
      </c>
      <c r="AK23" s="6">
        <f>IF(ISNUMBER('KN 2018'!AK185),'KN 2018'!AK185,"")</f>
        <v>90</v>
      </c>
      <c r="AL23" s="6">
        <f>IF(ISNUMBER('KN 2018'!AL185),'KN 2018'!AL185,"")</f>
        <v>30</v>
      </c>
      <c r="AM23" s="6" t="str">
        <f>IF(ISNUMBER('KN 2018'!AM185),'KN 2018'!AM185,"")</f>
        <v/>
      </c>
      <c r="AN23" s="6">
        <f>IF(ISNUMBER('KN 2018'!AN185),'KN 2018'!AN185,"")</f>
        <v>32</v>
      </c>
      <c r="AO23" s="6">
        <f>IF(ISNUMBER('KN 2018'!AO185),'KN 2018'!AO185,"")</f>
        <v>50.1</v>
      </c>
      <c r="AP23" s="6">
        <f>IF(ISNUMBER('KN 2018'!AP185),'KN 2018'!AP185,"")</f>
        <v>38</v>
      </c>
      <c r="AQ23" s="6">
        <f>IF(ISNUMBER('KN 2018'!AQ185),'KN 2018'!AQ185,"")</f>
        <v>62</v>
      </c>
      <c r="AR23" s="6">
        <f>IF(ISNUMBER('KN 2018'!AR185),'KN 2018'!AR185,"")</f>
        <v>28</v>
      </c>
      <c r="AS23" s="6">
        <f>IF(ISNUMBER('KN 2018'!AS185),'KN 2018'!AS185,"")</f>
        <v>49</v>
      </c>
      <c r="AT23" s="6">
        <f>IF(ISNUMBER('KN 2018'!AT185),'KN 2018'!AT185,"")</f>
        <v>2</v>
      </c>
      <c r="AU23" s="6">
        <f>IF(ISNUMBER('KN 2018'!AU185),'KN 2018'!AU185,"")</f>
        <v>35</v>
      </c>
      <c r="AV23" s="7">
        <f>IF(ISNUMBER('KN 2018'!AV185),'KN 2018'!AV185,"")</f>
        <v>41.315384615384616</v>
      </c>
      <c r="AX23" s="13">
        <f>IF(ISNUMBER('KN 2018'!AX185),'KN 2018'!AX185,"")</f>
        <v>29.793361375337909</v>
      </c>
      <c r="AY23" s="13">
        <f>IF(ISNUMBER('KN 2018'!AY185),'KN 2018'!AY185,"")</f>
        <v>34.020000000000003</v>
      </c>
      <c r="AZ23" s="14">
        <f>IF(ISNUMBER('KN 2018'!AZ185),'KN 2018'!AZ185,"")</f>
        <v>32.1</v>
      </c>
      <c r="BA23" s="13">
        <f>IF(ISNUMBER('KN 2018'!BA185),'KN 2018'!BA185,"")</f>
        <v>31.91</v>
      </c>
      <c r="BB23" s="13">
        <f>IF(ISNUMBER('KN 2018'!BB185),'KN 2018'!BB185,"")</f>
        <v>29.609300388672963</v>
      </c>
      <c r="BC23" s="13" t="str">
        <f>IF(ISNUMBER('KN 2018'!BC185),'KN 2018'!BC185,"")</f>
        <v/>
      </c>
      <c r="BD23" s="13">
        <f>IF(ISNUMBER('KN 2018'!BD185),'KN 2018'!BD185,"")</f>
        <v>32.351576710445727</v>
      </c>
      <c r="BE23" s="13">
        <f>IF(ISNUMBER('KN 2018'!BE185),'KN 2018'!BE185,"")</f>
        <v>32.69</v>
      </c>
      <c r="BF23" s="13">
        <f>IF(ISNUMBER('KN 2018'!BF185),'KN 2018'!BF185,"")</f>
        <v>33.197321833754991</v>
      </c>
      <c r="BG23" s="14">
        <f>IF(ISNUMBER('KN 2018'!BG185),'KN 2018'!BG185,"")</f>
        <v>32.064999999999998</v>
      </c>
      <c r="BH23" s="14">
        <f>IF(ISNUMBER('KN 2018'!BH185),'KN 2018'!BH185,"")</f>
        <v>33</v>
      </c>
      <c r="BI23" s="13">
        <f>IF(ISNUMBER('KN 2018'!BI185),'KN 2018'!BI185,"")</f>
        <v>31.43</v>
      </c>
      <c r="BJ23" s="13">
        <f>IF(ISNUMBER('KN 2018'!BJ185),'KN 2018'!BJ185,"")</f>
        <v>34.61208968662649</v>
      </c>
      <c r="BK23" s="13">
        <f>IF(ISNUMBER('KN 2018'!BK185),'KN 2018'!BK185,"")</f>
        <v>33.335660529933243</v>
      </c>
      <c r="BL23" s="14">
        <f>IF(ISNUMBER('KN 2018'!BL185),'KN 2018'!BL185,"")</f>
        <v>32.316485424982403</v>
      </c>
      <c r="BN23" s="6">
        <f>IF(ISNUMBER('KN 2018'!BN185),'KN 2018'!BN185,"")</f>
        <v>27110</v>
      </c>
      <c r="BO23" s="6">
        <f>IF(ISNUMBER('KN 2018'!BO185),'KN 2018'!BO185,"")</f>
        <v>28616</v>
      </c>
      <c r="BP23" s="7">
        <f>IF(ISNUMBER('KN 2018'!BP185),'KN 2018'!BP185,"")</f>
        <v>27843</v>
      </c>
      <c r="BQ23" s="6">
        <f>IF(ISNUMBER('KN 2018'!BQ185),'KN 2018'!BQ185,"")</f>
        <v>27088</v>
      </c>
      <c r="BR23" s="7">
        <f>IF(ISNUMBER('KN 2018'!BR185),'KN 2018'!BR185,"")</f>
        <v>25750</v>
      </c>
      <c r="BS23" s="7" t="str">
        <f>IF(ISNUMBER('KN 2018'!BS185),'KN 2018'!BS185,"")</f>
        <v/>
      </c>
      <c r="BT23" s="7">
        <f>IF(ISNUMBER('KN 2018'!BT185),'KN 2018'!BT185,"")</f>
        <v>28210</v>
      </c>
      <c r="BU23" s="7">
        <f>IF(ISNUMBER('KN 2018'!BU185),'KN 2018'!BU185,"")</f>
        <v>27353</v>
      </c>
      <c r="BV23" s="6">
        <f>IF(ISNUMBER('KN 2018'!BV185),'KN 2018'!BV185,"")</f>
        <v>26347</v>
      </c>
      <c r="BW23" s="7">
        <f>IF(ISNUMBER('KN 2018'!BW185),'KN 2018'!BW185,"")</f>
        <v>26869</v>
      </c>
      <c r="BX23" s="7">
        <f>IF(ISNUMBER('KN 2018'!BX185),'KN 2018'!BX185,"")</f>
        <v>27276</v>
      </c>
      <c r="BY23" s="6">
        <f>IF(ISNUMBER('KN 2018'!BY185),'KN 2018'!BY185,"")</f>
        <v>24868</v>
      </c>
      <c r="BZ23" s="7">
        <f>IF(ISNUMBER('KN 2018'!BZ185),'KN 2018'!BZ185,"")</f>
        <v>25241</v>
      </c>
      <c r="CA23" s="6">
        <f>IF(ISNUMBER('KN 2018'!CA185),'KN 2018'!CA185,"")</f>
        <v>28190</v>
      </c>
      <c r="CB23" s="7">
        <f>IF(ISNUMBER('KN 2018'!CB185),'KN 2018'!CB185,"")</f>
        <v>26981.615384615383</v>
      </c>
    </row>
    <row r="24" spans="1:80" x14ac:dyDescent="0.25">
      <c r="A24" s="5">
        <v>190</v>
      </c>
      <c r="B24" s="6">
        <f>IF(ISNUMBER('KN 2018'!B195),'KN 2018'!B195,"")</f>
        <v>10942.92123307681</v>
      </c>
      <c r="C24" s="6">
        <f>IF(ISNUMBER('KN 2018'!C195),'KN 2018'!C195,"")</f>
        <v>10139.056338028169</v>
      </c>
      <c r="D24" s="6">
        <f>IF(ISNUMBER('KN 2018'!D195),'KN 2018'!D195,"")</f>
        <v>10426.598130841121</v>
      </c>
      <c r="E24" s="6">
        <f>IF(ISNUMBER('KN 2018'!E195),'KN 2018'!E195,"")</f>
        <v>10257.532061307476</v>
      </c>
      <c r="F24" s="6">
        <f>IF(ISNUMBER('KN 2018'!F195),'KN 2018'!F195,"")</f>
        <v>10435.412787684254</v>
      </c>
      <c r="G24" s="6" t="str">
        <f>IF(ISNUMBER('KN 2018'!G195),'KN 2018'!G195,"")</f>
        <v/>
      </c>
      <c r="H24" s="6">
        <f>IF(ISNUMBER('KN 2018'!H195),'KN 2018'!H195,"")</f>
        <v>10415.612448887081</v>
      </c>
      <c r="I24" s="6">
        <f>IF(ISNUMBER('KN 2018'!I195),'KN 2018'!I195,"")</f>
        <v>10069.513919413921</v>
      </c>
      <c r="J24" s="6">
        <f>IF(ISNUMBER('KN 2018'!J195),'KN 2018'!J195,"")</f>
        <v>9543.6895683531839</v>
      </c>
      <c r="K24" s="6">
        <f>IF(ISNUMBER('KN 2018'!K195),'KN 2018'!K195,"")</f>
        <v>10105.547332025044</v>
      </c>
      <c r="L24" s="6">
        <f>IF(ISNUMBER('KN 2018'!L195),'KN 2018'!L195,"")</f>
        <v>9946.545454545454</v>
      </c>
      <c r="M24" s="6">
        <f>IF(ISNUMBER('KN 2018'!M195),'KN 2018'!M195,"")</f>
        <v>9525.5322324547487</v>
      </c>
      <c r="N24" s="6">
        <f>IF(ISNUMBER('KN 2018'!N195),'KN 2018'!N195,"")</f>
        <v>8735.3999221169597</v>
      </c>
      <c r="O24" s="6">
        <f>IF(ISNUMBER('KN 2018'!O195),'KN 2018'!O195,"")</f>
        <v>10156.262237234647</v>
      </c>
      <c r="P24" s="6">
        <f>IF(ISNUMBER('KN 2018'!P195),'KN 2018'!P195,"")</f>
        <v>10053.817205074531</v>
      </c>
      <c r="R24" s="6">
        <f>IF(ISNUMBER('KN 2018'!R195),'KN 2018'!R195,"")</f>
        <v>10902.92123307681</v>
      </c>
      <c r="S24" s="6">
        <f>IF(ISNUMBER('KN 2018'!S195),'KN 2018'!S195,"")</f>
        <v>10076.056338028169</v>
      </c>
      <c r="T24" s="6">
        <f>IF(ISNUMBER('KN 2018'!T195),'KN 2018'!T195,"")</f>
        <v>10408.598130841121</v>
      </c>
      <c r="U24" s="6">
        <f>IF(ISNUMBER('KN 2018'!U195),'KN 2018'!U195,"")</f>
        <v>10167.532061307476</v>
      </c>
      <c r="V24" s="6">
        <f>IF(ISNUMBER('KN 2018'!V195),'KN 2018'!V195,"")</f>
        <v>10405.412787684254</v>
      </c>
      <c r="W24" s="6" t="str">
        <f>IF(ISNUMBER('KN 2018'!W195),'KN 2018'!W195,"")</f>
        <v/>
      </c>
      <c r="X24" s="6">
        <f>IF(ISNUMBER('KN 2018'!X195),'KN 2018'!X195,"")</f>
        <v>10383.612448887081</v>
      </c>
      <c r="Y24" s="6">
        <f>IF(ISNUMBER('KN 2018'!Y195),'KN 2018'!Y195,"")</f>
        <v>10019.413919413921</v>
      </c>
      <c r="Z24" s="6">
        <f>IF(ISNUMBER('KN 2018'!Z195),'KN 2018'!Z195,"")</f>
        <v>9505.6895683531839</v>
      </c>
      <c r="AA24" s="6">
        <f>IF(ISNUMBER('KN 2018'!AA195),'KN 2018'!AA195,"")</f>
        <v>10043.547332025044</v>
      </c>
      <c r="AB24" s="6">
        <f>IF(ISNUMBER('KN 2018'!AB195),'KN 2018'!AB195,"")</f>
        <v>9918.545454545454</v>
      </c>
      <c r="AC24" s="6">
        <f>IF(ISNUMBER('KN 2018'!AC195),'KN 2018'!AC195,"")</f>
        <v>9476.5322324547487</v>
      </c>
      <c r="AD24" s="6">
        <f>IF(ISNUMBER('KN 2018'!AD195),'KN 2018'!AD195,"")</f>
        <v>8733.3999221169597</v>
      </c>
      <c r="AE24" s="6">
        <f>IF(ISNUMBER('KN 2018'!AE195),'KN 2018'!AE195,"")</f>
        <v>10121.262237234647</v>
      </c>
      <c r="AF24" s="6">
        <f>IF(ISNUMBER('KN 2018'!AF195),'KN 2018'!AF195,"")</f>
        <v>10012.501820459145</v>
      </c>
      <c r="AH24" s="6">
        <f>IF(ISNUMBER('KN 2018'!AH195),'KN 2018'!AH195,"")</f>
        <v>40</v>
      </c>
      <c r="AI24" s="6">
        <f>IF(ISNUMBER('KN 2018'!AI195),'KN 2018'!AI195,"")</f>
        <v>63</v>
      </c>
      <c r="AJ24" s="6">
        <f>IF(ISNUMBER('KN 2018'!AJ195),'KN 2018'!AJ195,"")</f>
        <v>18</v>
      </c>
      <c r="AK24" s="6">
        <f>IF(ISNUMBER('KN 2018'!AK195),'KN 2018'!AK195,"")</f>
        <v>90</v>
      </c>
      <c r="AL24" s="6">
        <f>IF(ISNUMBER('KN 2018'!AL195),'KN 2018'!AL195,"")</f>
        <v>30</v>
      </c>
      <c r="AM24" s="6" t="str">
        <f>IF(ISNUMBER('KN 2018'!AM195),'KN 2018'!AM195,"")</f>
        <v/>
      </c>
      <c r="AN24" s="6">
        <f>IF(ISNUMBER('KN 2018'!AN195),'KN 2018'!AN195,"")</f>
        <v>32</v>
      </c>
      <c r="AO24" s="6">
        <f>IF(ISNUMBER('KN 2018'!AO195),'KN 2018'!AO195,"")</f>
        <v>50.1</v>
      </c>
      <c r="AP24" s="6">
        <f>IF(ISNUMBER('KN 2018'!AP195),'KN 2018'!AP195,"")</f>
        <v>38</v>
      </c>
      <c r="AQ24" s="6">
        <f>IF(ISNUMBER('KN 2018'!AQ195),'KN 2018'!AQ195,"")</f>
        <v>62</v>
      </c>
      <c r="AR24" s="6">
        <f>IF(ISNUMBER('KN 2018'!AR195),'KN 2018'!AR195,"")</f>
        <v>28</v>
      </c>
      <c r="AS24" s="6">
        <f>IF(ISNUMBER('KN 2018'!AS195),'KN 2018'!AS195,"")</f>
        <v>49</v>
      </c>
      <c r="AT24" s="6">
        <f>IF(ISNUMBER('KN 2018'!AT195),'KN 2018'!AT195,"")</f>
        <v>2</v>
      </c>
      <c r="AU24" s="6">
        <f>IF(ISNUMBER('KN 2018'!AU195),'KN 2018'!AU195,"")</f>
        <v>35</v>
      </c>
      <c r="AV24" s="7">
        <f>IF(ISNUMBER('KN 2018'!AV195),'KN 2018'!AV195,"")</f>
        <v>41.315384615384616</v>
      </c>
      <c r="AX24" s="13">
        <f>IF(ISNUMBER('KN 2018'!AX195),'KN 2018'!AX195,"")</f>
        <v>29.837874918609728</v>
      </c>
      <c r="AY24" s="13">
        <f>IF(ISNUMBER('KN 2018'!AY195),'KN 2018'!AY195,"")</f>
        <v>34.08</v>
      </c>
      <c r="AZ24" s="14">
        <f>IF(ISNUMBER('KN 2018'!AZ195),'KN 2018'!AZ195,"")</f>
        <v>32.1</v>
      </c>
      <c r="BA24" s="13">
        <f>IF(ISNUMBER('KN 2018'!BA195),'KN 2018'!BA195,"")</f>
        <v>31.97</v>
      </c>
      <c r="BB24" s="13">
        <f>IF(ISNUMBER('KN 2018'!BB195),'KN 2018'!BB195,"")</f>
        <v>29.696082827749937</v>
      </c>
      <c r="BC24" s="13" t="str">
        <f>IF(ISNUMBER('KN 2018'!BC195),'KN 2018'!BC195,"")</f>
        <v/>
      </c>
      <c r="BD24" s="13">
        <f>IF(ISNUMBER('KN 2018'!BD195),'KN 2018'!BD195,"")</f>
        <v>32.601370829887117</v>
      </c>
      <c r="BE24" s="13">
        <f>IF(ISNUMBER('KN 2018'!BE195),'KN 2018'!BE195,"")</f>
        <v>32.76</v>
      </c>
      <c r="BF24" s="13">
        <f>IF(ISNUMBER('KN 2018'!BF195),'KN 2018'!BF195,"")</f>
        <v>33.260501274162053</v>
      </c>
      <c r="BG24" s="14">
        <f>IF(ISNUMBER('KN 2018'!BG195),'KN 2018'!BG195,"")</f>
        <v>32.103000000000002</v>
      </c>
      <c r="BH24" s="14">
        <f>IF(ISNUMBER('KN 2018'!BH195),'KN 2018'!BH195,"")</f>
        <v>33</v>
      </c>
      <c r="BI24" s="13">
        <f>IF(ISNUMBER('KN 2018'!BI195),'KN 2018'!BI195,"")</f>
        <v>31.49</v>
      </c>
      <c r="BJ24" s="13">
        <f>IF(ISNUMBER('KN 2018'!BJ195),'KN 2018'!BJ195,"")</f>
        <v>34.682025637339592</v>
      </c>
      <c r="BK24" s="13">
        <f>IF(ISNUMBER('KN 2018'!BK195),'KN 2018'!BK195,"")</f>
        <v>33.42270875617838</v>
      </c>
      <c r="BL24" s="14">
        <f>IF(ISNUMBER('KN 2018'!BL195),'KN 2018'!BL195,"")</f>
        <v>32.384889557225137</v>
      </c>
      <c r="BN24" s="6">
        <f>IF(ISNUMBER('KN 2018'!BN195),'KN 2018'!BN195,"")</f>
        <v>27110</v>
      </c>
      <c r="BO24" s="6">
        <f>IF(ISNUMBER('KN 2018'!BO195),'KN 2018'!BO195,"")</f>
        <v>28616</v>
      </c>
      <c r="BP24" s="7">
        <f>IF(ISNUMBER('KN 2018'!BP195),'KN 2018'!BP195,"")</f>
        <v>27843</v>
      </c>
      <c r="BQ24" s="6">
        <f>IF(ISNUMBER('KN 2018'!BQ195),'KN 2018'!BQ195,"")</f>
        <v>27088</v>
      </c>
      <c r="BR24" s="7">
        <f>IF(ISNUMBER('KN 2018'!BR195),'KN 2018'!BR195,"")</f>
        <v>25750</v>
      </c>
      <c r="BS24" s="7" t="str">
        <f>IF(ISNUMBER('KN 2018'!BS195),'KN 2018'!BS195,"")</f>
        <v/>
      </c>
      <c r="BT24" s="7">
        <f>IF(ISNUMBER('KN 2018'!BT195),'KN 2018'!BT195,"")</f>
        <v>28210</v>
      </c>
      <c r="BU24" s="7">
        <f>IF(ISNUMBER('KN 2018'!BU195),'KN 2018'!BU195,"")</f>
        <v>27353</v>
      </c>
      <c r="BV24" s="6">
        <f>IF(ISNUMBER('KN 2018'!BV195),'KN 2018'!BV195,"")</f>
        <v>26347</v>
      </c>
      <c r="BW24" s="7">
        <f>IF(ISNUMBER('KN 2018'!BW195),'KN 2018'!BW195,"")</f>
        <v>26869</v>
      </c>
      <c r="BX24" s="7">
        <f>IF(ISNUMBER('KN 2018'!BX195),'KN 2018'!BX195,"")</f>
        <v>27276</v>
      </c>
      <c r="BY24" s="6">
        <f>IF(ISNUMBER('KN 2018'!BY195),'KN 2018'!BY195,"")</f>
        <v>24868</v>
      </c>
      <c r="BZ24" s="7">
        <f>IF(ISNUMBER('KN 2018'!BZ195),'KN 2018'!BZ195,"")</f>
        <v>25241</v>
      </c>
      <c r="CA24" s="6">
        <f>IF(ISNUMBER('KN 2018'!CA195),'KN 2018'!CA195,"")</f>
        <v>28190</v>
      </c>
      <c r="CB24" s="7">
        <f>IF(ISNUMBER('KN 2018'!CB195),'KN 2018'!CB195,"")</f>
        <v>26981.615384615383</v>
      </c>
    </row>
    <row r="25" spans="1:80" x14ac:dyDescent="0.25">
      <c r="A25" s="5">
        <v>200</v>
      </c>
      <c r="B25" s="6">
        <f>IF(ISNUMBER('KN 2018'!B205),'KN 2018'!B205,"")</f>
        <v>10927.512055202656</v>
      </c>
      <c r="C25" s="6">
        <f>IF(ISNUMBER('KN 2018'!C205),'KN 2018'!C205,"")</f>
        <v>10121.347978910369</v>
      </c>
      <c r="D25" s="6">
        <f>IF(ISNUMBER('KN 2018'!D205),'KN 2018'!D205,"")</f>
        <v>10426.598130841121</v>
      </c>
      <c r="E25" s="6">
        <f>IF(ISNUMBER('KN 2018'!E205),'KN 2018'!E205,"")</f>
        <v>10241.655215490318</v>
      </c>
      <c r="F25" s="6">
        <f>IF(ISNUMBER('KN 2018'!F205),'KN 2018'!F205,"")</f>
        <v>10407.965114807221</v>
      </c>
      <c r="G25" s="6" t="str">
        <f>IF(ISNUMBER('KN 2018'!G205),'KN 2018'!G205,"")</f>
        <v/>
      </c>
      <c r="H25" s="6">
        <f>IF(ISNUMBER('KN 2018'!H205),'KN 2018'!H205,"")</f>
        <v>10340.67896824739</v>
      </c>
      <c r="I25" s="6">
        <f>IF(ISNUMBER('KN 2018'!I205),'KN 2018'!I205,"")</f>
        <v>10045.006090133982</v>
      </c>
      <c r="J25" s="6">
        <f>IF(ISNUMBER('KN 2018'!J205),'KN 2018'!J205,"")</f>
        <v>9525.5903906010044</v>
      </c>
      <c r="K25" s="6">
        <f>IF(ISNUMBER('KN 2018'!K205),'KN 2018'!K205,"")</f>
        <v>10094.609372082894</v>
      </c>
      <c r="L25" s="6">
        <f>IF(ISNUMBER('KN 2018'!L205),'KN 2018'!L205,"")</f>
        <v>9946.545454545454</v>
      </c>
      <c r="M25" s="6">
        <f>IF(ISNUMBER('KN 2018'!M205),'KN 2018'!M205,"")</f>
        <v>9507.5103011093506</v>
      </c>
      <c r="N25" s="6">
        <f>IF(ISNUMBER('KN 2018'!N205),'KN 2018'!N205,"")</f>
        <v>8718.7245362201502</v>
      </c>
      <c r="O25" s="6">
        <f>IF(ISNUMBER('KN 2018'!O205),'KN 2018'!O205,"")</f>
        <v>10131.31584463527</v>
      </c>
      <c r="P25" s="6">
        <f>IF(ISNUMBER('KN 2018'!P205),'KN 2018'!P205,"")</f>
        <v>10033.466111755937</v>
      </c>
      <c r="R25" s="6">
        <f>IF(ISNUMBER('KN 2018'!R205),'KN 2018'!R205,"")</f>
        <v>10887.512055202656</v>
      </c>
      <c r="S25" s="6">
        <f>IF(ISNUMBER('KN 2018'!S205),'KN 2018'!S205,"")</f>
        <v>10058.347978910369</v>
      </c>
      <c r="T25" s="6">
        <f>IF(ISNUMBER('KN 2018'!T205),'KN 2018'!T205,"")</f>
        <v>10408.598130841121</v>
      </c>
      <c r="U25" s="6">
        <f>IF(ISNUMBER('KN 2018'!U205),'KN 2018'!U205,"")</f>
        <v>10151.655215490318</v>
      </c>
      <c r="V25" s="6">
        <f>IF(ISNUMBER('KN 2018'!V205),'KN 2018'!V205,"")</f>
        <v>10377.965114807221</v>
      </c>
      <c r="W25" s="6" t="str">
        <f>IF(ISNUMBER('KN 2018'!W205),'KN 2018'!W205,"")</f>
        <v/>
      </c>
      <c r="X25" s="6">
        <f>IF(ISNUMBER('KN 2018'!X205),'KN 2018'!X205,"")</f>
        <v>10308.67896824739</v>
      </c>
      <c r="Y25" s="6">
        <f>IF(ISNUMBER('KN 2018'!Y205),'KN 2018'!Y205,"")</f>
        <v>9995.0060901339821</v>
      </c>
      <c r="Z25" s="6">
        <f>IF(ISNUMBER('KN 2018'!Z205),'KN 2018'!Z205,"")</f>
        <v>9488.5903906010044</v>
      </c>
      <c r="AA25" s="6">
        <f>IF(ISNUMBER('KN 2018'!AA205),'KN 2018'!AA205,"")</f>
        <v>10032.609372082894</v>
      </c>
      <c r="AB25" s="6">
        <f>IF(ISNUMBER('KN 2018'!AB205),'KN 2018'!AB205,"")</f>
        <v>9918.545454545454</v>
      </c>
      <c r="AC25" s="6">
        <f>IF(ISNUMBER('KN 2018'!AC205),'KN 2018'!AC205,"")</f>
        <v>9458.5103011093506</v>
      </c>
      <c r="AD25" s="6">
        <f>IF(ISNUMBER('KN 2018'!AD205),'KN 2018'!AD205,"")</f>
        <v>8716.7245362201502</v>
      </c>
      <c r="AE25" s="6">
        <f>IF(ISNUMBER('KN 2018'!AE205),'KN 2018'!AE205,"")</f>
        <v>10096.31584463527</v>
      </c>
      <c r="AF25" s="6">
        <f>IF(ISNUMBER('KN 2018'!AF205),'KN 2018'!AF205,"")</f>
        <v>9992.2353425251677</v>
      </c>
      <c r="AH25" s="6">
        <f>IF(ISNUMBER('KN 2018'!AH205),'KN 2018'!AH205,"")</f>
        <v>40</v>
      </c>
      <c r="AI25" s="6">
        <f>IF(ISNUMBER('KN 2018'!AI205),'KN 2018'!AI205,"")</f>
        <v>63</v>
      </c>
      <c r="AJ25" s="6">
        <f>IF(ISNUMBER('KN 2018'!AJ205),'KN 2018'!AJ205,"")</f>
        <v>18</v>
      </c>
      <c r="AK25" s="6">
        <f>IF(ISNUMBER('KN 2018'!AK205),'KN 2018'!AK205,"")</f>
        <v>90</v>
      </c>
      <c r="AL25" s="6">
        <f>IF(ISNUMBER('KN 2018'!AL205),'KN 2018'!AL205,"")</f>
        <v>30</v>
      </c>
      <c r="AM25" s="6" t="str">
        <f>IF(ISNUMBER('KN 2018'!AM205),'KN 2018'!AM205,"")</f>
        <v/>
      </c>
      <c r="AN25" s="6">
        <f>IF(ISNUMBER('KN 2018'!AN205),'KN 2018'!AN205,"")</f>
        <v>32</v>
      </c>
      <c r="AO25" s="6">
        <f>IF(ISNUMBER('KN 2018'!AO205),'KN 2018'!AO205,"")</f>
        <v>50</v>
      </c>
      <c r="AP25" s="6">
        <f>IF(ISNUMBER('KN 2018'!AP205),'KN 2018'!AP205,"")</f>
        <v>37</v>
      </c>
      <c r="AQ25" s="6">
        <f>IF(ISNUMBER('KN 2018'!AQ205),'KN 2018'!AQ205,"")</f>
        <v>62</v>
      </c>
      <c r="AR25" s="6">
        <f>IF(ISNUMBER('KN 2018'!AR205),'KN 2018'!AR205,"")</f>
        <v>28</v>
      </c>
      <c r="AS25" s="6">
        <f>IF(ISNUMBER('KN 2018'!AS205),'KN 2018'!AS205,"")</f>
        <v>49</v>
      </c>
      <c r="AT25" s="6">
        <f>IF(ISNUMBER('KN 2018'!AT205),'KN 2018'!AT205,"")</f>
        <v>2</v>
      </c>
      <c r="AU25" s="6">
        <f>IF(ISNUMBER('KN 2018'!AU205),'KN 2018'!AU205,"")</f>
        <v>35</v>
      </c>
      <c r="AV25" s="7">
        <f>IF(ISNUMBER('KN 2018'!AV205),'KN 2018'!AV205,"")</f>
        <v>41.230769230769234</v>
      </c>
      <c r="AX25" s="13">
        <f>IF(ISNUMBER('KN 2018'!AX205),'KN 2018'!AX205,"")</f>
        <v>29.880104687878998</v>
      </c>
      <c r="AY25" s="13">
        <f>IF(ISNUMBER('KN 2018'!AY205),'KN 2018'!AY205,"")</f>
        <v>34.14</v>
      </c>
      <c r="AZ25" s="14">
        <f>IF(ISNUMBER('KN 2018'!AZ205),'KN 2018'!AZ205,"")</f>
        <v>32.1</v>
      </c>
      <c r="BA25" s="13">
        <f>IF(ISNUMBER('KN 2018'!BA205),'KN 2018'!BA205,"")</f>
        <v>32.020000000000003</v>
      </c>
      <c r="BB25" s="13">
        <f>IF(ISNUMBER('KN 2018'!BB205),'KN 2018'!BB205,"")</f>
        <v>29.774623115577889</v>
      </c>
      <c r="BC25" s="13" t="str">
        <f>IF(ISNUMBER('KN 2018'!BC205),'KN 2018'!BC205,"")</f>
        <v/>
      </c>
      <c r="BD25" s="13">
        <f>IF(ISNUMBER('KN 2018'!BD205),'KN 2018'!BD205,"")</f>
        <v>32.838349224251068</v>
      </c>
      <c r="BE25" s="13">
        <f>IF(ISNUMBER('KN 2018'!BE205),'KN 2018'!BE205,"")</f>
        <v>32.840000000000003</v>
      </c>
      <c r="BF25" s="13">
        <f>IF(ISNUMBER('KN 2018'!BF205),'KN 2018'!BF205,"")</f>
        <v>33.320439283919207</v>
      </c>
      <c r="BG25" s="14">
        <f>IF(ISNUMBER('KN 2018'!BG205),'KN 2018'!BG205,"")</f>
        <v>32.137999999999998</v>
      </c>
      <c r="BH25" s="14">
        <f>IF(ISNUMBER('KN 2018'!BH205),'KN 2018'!BH205,"")</f>
        <v>33</v>
      </c>
      <c r="BI25" s="13">
        <f>IF(ISNUMBER('KN 2018'!BI205),'KN 2018'!BI205,"")</f>
        <v>31.55</v>
      </c>
      <c r="BJ25" s="13">
        <f>IF(ISNUMBER('KN 2018'!BJ205),'KN 2018'!BJ205,"")</f>
        <v>34.748373513629886</v>
      </c>
      <c r="BK25" s="13">
        <f>IF(ISNUMBER('KN 2018'!BK205),'KN 2018'!BK205,"")</f>
        <v>33.505290960142339</v>
      </c>
      <c r="BL25" s="14">
        <f>IF(ISNUMBER('KN 2018'!BL205),'KN 2018'!BL205,"")</f>
        <v>32.450398521953801</v>
      </c>
      <c r="BN25" s="6">
        <f>IF(ISNUMBER('KN 2018'!BN205),'KN 2018'!BN205,"")</f>
        <v>27110</v>
      </c>
      <c r="BO25" s="6">
        <f>IF(ISNUMBER('KN 2018'!BO205),'KN 2018'!BO205,"")</f>
        <v>28616</v>
      </c>
      <c r="BP25" s="7">
        <f>IF(ISNUMBER('KN 2018'!BP205),'KN 2018'!BP205,"")</f>
        <v>27843</v>
      </c>
      <c r="BQ25" s="6">
        <f>IF(ISNUMBER('KN 2018'!BQ205),'KN 2018'!BQ205,"")</f>
        <v>27088</v>
      </c>
      <c r="BR25" s="7">
        <f>IF(ISNUMBER('KN 2018'!BR205),'KN 2018'!BR205,"")</f>
        <v>25750</v>
      </c>
      <c r="BS25" s="7" t="str">
        <f>IF(ISNUMBER('KN 2018'!BS205),'KN 2018'!BS205,"")</f>
        <v/>
      </c>
      <c r="BT25" s="7">
        <f>IF(ISNUMBER('KN 2018'!BT205),'KN 2018'!BT205,"")</f>
        <v>28210</v>
      </c>
      <c r="BU25" s="7">
        <f>IF(ISNUMBER('KN 2018'!BU205),'KN 2018'!BU205,"")</f>
        <v>27353</v>
      </c>
      <c r="BV25" s="6">
        <f>IF(ISNUMBER('KN 2018'!BV205),'KN 2018'!BV205,"")</f>
        <v>26347</v>
      </c>
      <c r="BW25" s="7">
        <f>IF(ISNUMBER('KN 2018'!BW205),'KN 2018'!BW205,"")</f>
        <v>26869</v>
      </c>
      <c r="BX25" s="7">
        <f>IF(ISNUMBER('KN 2018'!BX205),'KN 2018'!BX205,"")</f>
        <v>27276</v>
      </c>
      <c r="BY25" s="6">
        <f>IF(ISNUMBER('KN 2018'!BY205),'KN 2018'!BY205,"")</f>
        <v>24868</v>
      </c>
      <c r="BZ25" s="7">
        <f>IF(ISNUMBER('KN 2018'!BZ205),'KN 2018'!BZ205,"")</f>
        <v>25241</v>
      </c>
      <c r="CA25" s="6">
        <f>IF(ISNUMBER('KN 2018'!CA205),'KN 2018'!CA205,"")</f>
        <v>28190</v>
      </c>
      <c r="CB25" s="7">
        <f>IF(ISNUMBER('KN 2018'!CB205),'KN 2018'!CB205,"")</f>
        <v>26981.615384615383</v>
      </c>
    </row>
    <row r="26" spans="1:80" x14ac:dyDescent="0.25">
      <c r="A26" s="5">
        <v>210</v>
      </c>
      <c r="B26" s="6">
        <f>IF(ISNUMBER('KN 2018'!B215),'KN 2018'!B215,"")</f>
        <v>10912.895215549819</v>
      </c>
      <c r="C26" s="6">
        <f>IF(ISNUMBER('KN 2018'!C215),'KN 2018'!C215,"")</f>
        <v>10103.701754385964</v>
      </c>
      <c r="D26" s="6">
        <f>IF(ISNUMBER('KN 2018'!D215),'KN 2018'!D215,"")</f>
        <v>10426.598130841121</v>
      </c>
      <c r="E26" s="6">
        <f>IF(ISNUMBER('KN 2018'!E215),'KN 2018'!E215,"")</f>
        <v>10222.668329177059</v>
      </c>
      <c r="F26" s="6">
        <f>IF(ISNUMBER('KN 2018'!F215),'KN 2018'!F215,"")</f>
        <v>10383.131506013709</v>
      </c>
      <c r="G26" s="6" t="str">
        <f>IF(ISNUMBER('KN 2018'!G215),'KN 2018'!G215,"")</f>
        <v/>
      </c>
      <c r="H26" s="6">
        <f>IF(ISNUMBER('KN 2018'!H215),'KN 2018'!H215,"")</f>
        <v>10270.399061789174</v>
      </c>
      <c r="I26" s="6">
        <f>IF(ISNUMBER('KN 2018'!I215),'KN 2018'!I215,"")</f>
        <v>10023.646581586145</v>
      </c>
      <c r="J26" s="6">
        <f>IF(ISNUMBER('KN 2018'!J215),'KN 2018'!J215,"")</f>
        <v>9509.3826484231122</v>
      </c>
      <c r="K26" s="6">
        <f>IF(ISNUMBER('KN 2018'!K215),'KN 2018'!K215,"")</f>
        <v>10084.318236921452</v>
      </c>
      <c r="L26" s="6">
        <f>IF(ISNUMBER('KN 2018'!L215),'KN 2018'!L215,"")</f>
        <v>9946.545454545454</v>
      </c>
      <c r="M26" s="6">
        <f>IF(ISNUMBER('KN 2018'!M215),'KN 2018'!M215,"")</f>
        <v>9492.5443037974674</v>
      </c>
      <c r="N26" s="6">
        <f>IF(ISNUMBER('KN 2018'!N215),'KN 2018'!N215,"")</f>
        <v>8702.9219014858591</v>
      </c>
      <c r="O26" s="6">
        <f>IF(ISNUMBER('KN 2018'!O215),'KN 2018'!O215,"")</f>
        <v>10107.700695581525</v>
      </c>
      <c r="P26" s="6">
        <f>IF(ISNUMBER('KN 2018'!P215),'KN 2018'!P215,"")</f>
        <v>10014.342601545988</v>
      </c>
      <c r="R26" s="6">
        <f>IF(ISNUMBER('KN 2018'!R215),'KN 2018'!R215,"")</f>
        <v>10872.895215549819</v>
      </c>
      <c r="S26" s="6">
        <f>IF(ISNUMBER('KN 2018'!S215),'KN 2018'!S215,"")</f>
        <v>10040.701754385964</v>
      </c>
      <c r="T26" s="6">
        <f>IF(ISNUMBER('KN 2018'!T215),'KN 2018'!T215,"")</f>
        <v>10408.598130841121</v>
      </c>
      <c r="U26" s="6">
        <f>IF(ISNUMBER('KN 2018'!U215),'KN 2018'!U215,"")</f>
        <v>10132.668329177059</v>
      </c>
      <c r="V26" s="6">
        <f>IF(ISNUMBER('KN 2018'!V215),'KN 2018'!V215,"")</f>
        <v>10353.131506013709</v>
      </c>
      <c r="W26" s="6" t="str">
        <f>IF(ISNUMBER('KN 2018'!W215),'KN 2018'!W215,"")</f>
        <v/>
      </c>
      <c r="X26" s="6">
        <f>IF(ISNUMBER('KN 2018'!X215),'KN 2018'!X215,"")</f>
        <v>10238.399061789174</v>
      </c>
      <c r="Y26" s="6">
        <f>IF(ISNUMBER('KN 2018'!Y215),'KN 2018'!Y215,"")</f>
        <v>9973.7465815861451</v>
      </c>
      <c r="Z26" s="6">
        <f>IF(ISNUMBER('KN 2018'!Z215),'KN 2018'!Z215,"")</f>
        <v>9472.3826484231122</v>
      </c>
      <c r="AA26" s="6">
        <f>IF(ISNUMBER('KN 2018'!AA215),'KN 2018'!AA215,"")</f>
        <v>10022.318236921452</v>
      </c>
      <c r="AB26" s="6">
        <f>IF(ISNUMBER('KN 2018'!AB215),'KN 2018'!AB215,"")</f>
        <v>9918.545454545454</v>
      </c>
      <c r="AC26" s="6">
        <f>IF(ISNUMBER('KN 2018'!AC215),'KN 2018'!AC215,"")</f>
        <v>9443.5443037974674</v>
      </c>
      <c r="AD26" s="6">
        <f>IF(ISNUMBER('KN 2018'!AD215),'KN 2018'!AD215,"")</f>
        <v>8700.9219014858591</v>
      </c>
      <c r="AE26" s="6">
        <f>IF(ISNUMBER('KN 2018'!AE215),'KN 2018'!AE215,"")</f>
        <v>10072.700695581525</v>
      </c>
      <c r="AF26" s="6">
        <f>IF(ISNUMBER('KN 2018'!AF215),'KN 2018'!AF215,"")</f>
        <v>9973.1195246229108</v>
      </c>
      <c r="AH26" s="6">
        <f>IF(ISNUMBER('KN 2018'!AH215),'KN 2018'!AH215,"")</f>
        <v>40</v>
      </c>
      <c r="AI26" s="6">
        <f>IF(ISNUMBER('KN 2018'!AI215),'KN 2018'!AI215,"")</f>
        <v>63</v>
      </c>
      <c r="AJ26" s="6">
        <f>IF(ISNUMBER('KN 2018'!AJ215),'KN 2018'!AJ215,"")</f>
        <v>18</v>
      </c>
      <c r="AK26" s="6">
        <f>IF(ISNUMBER('KN 2018'!AK215),'KN 2018'!AK215,"")</f>
        <v>90</v>
      </c>
      <c r="AL26" s="6">
        <f>IF(ISNUMBER('KN 2018'!AL215),'KN 2018'!AL215,"")</f>
        <v>30</v>
      </c>
      <c r="AM26" s="6" t="str">
        <f>IF(ISNUMBER('KN 2018'!AM215),'KN 2018'!AM215,"")</f>
        <v/>
      </c>
      <c r="AN26" s="6">
        <f>IF(ISNUMBER('KN 2018'!AN215),'KN 2018'!AN215,"")</f>
        <v>32</v>
      </c>
      <c r="AO26" s="6">
        <f>IF(ISNUMBER('KN 2018'!AO215),'KN 2018'!AO215,"")</f>
        <v>49.9</v>
      </c>
      <c r="AP26" s="6">
        <f>IF(ISNUMBER('KN 2018'!AP215),'KN 2018'!AP215,"")</f>
        <v>37</v>
      </c>
      <c r="AQ26" s="6">
        <f>IF(ISNUMBER('KN 2018'!AQ215),'KN 2018'!AQ215,"")</f>
        <v>62</v>
      </c>
      <c r="AR26" s="6">
        <f>IF(ISNUMBER('KN 2018'!AR215),'KN 2018'!AR215,"")</f>
        <v>28</v>
      </c>
      <c r="AS26" s="6">
        <f>IF(ISNUMBER('KN 2018'!AS215),'KN 2018'!AS215,"")</f>
        <v>49</v>
      </c>
      <c r="AT26" s="6">
        <f>IF(ISNUMBER('KN 2018'!AT215),'KN 2018'!AT215,"")</f>
        <v>2</v>
      </c>
      <c r="AU26" s="6">
        <f>IF(ISNUMBER('KN 2018'!AU215),'KN 2018'!AU215,"")</f>
        <v>35</v>
      </c>
      <c r="AV26" s="7">
        <f>IF(ISNUMBER('KN 2018'!AV215),'KN 2018'!AV215,"")</f>
        <v>41.223076923076924</v>
      </c>
      <c r="AX26" s="13">
        <f>IF(ISNUMBER('KN 2018'!AX215),'KN 2018'!AX215,"")</f>
        <v>29.920273630039691</v>
      </c>
      <c r="AY26" s="13">
        <f>IF(ISNUMBER('KN 2018'!AY215),'KN 2018'!AY215,"")</f>
        <v>34.200000000000003</v>
      </c>
      <c r="AZ26" s="14">
        <f>IF(ISNUMBER('KN 2018'!AZ215),'KN 2018'!AZ215,"")</f>
        <v>32.1</v>
      </c>
      <c r="BA26" s="13">
        <f>IF(ISNUMBER('KN 2018'!BA215),'KN 2018'!BA215,"")</f>
        <v>32.08</v>
      </c>
      <c r="BB26" s="13">
        <f>IF(ISNUMBER('KN 2018'!BB215),'KN 2018'!BB215,"")</f>
        <v>29.846042216358843</v>
      </c>
      <c r="BC26" s="13" t="str">
        <f>IF(ISNUMBER('KN 2018'!BC215),'KN 2018'!BC215,"")</f>
        <v/>
      </c>
      <c r="BD26" s="13">
        <f>IF(ISNUMBER('KN 2018'!BD215),'KN 2018'!BD215,"")</f>
        <v>33.063762992340635</v>
      </c>
      <c r="BE26" s="13">
        <f>IF(ISNUMBER('KN 2018'!BE215),'KN 2018'!BE215,"")</f>
        <v>32.909999999999997</v>
      </c>
      <c r="BF26" s="13">
        <f>IF(ISNUMBER('KN 2018'!BF215),'KN 2018'!BF215,"")</f>
        <v>33.377452298406936</v>
      </c>
      <c r="BG26" s="14">
        <f>IF(ISNUMBER('KN 2018'!BG215),'KN 2018'!BG215,"")</f>
        <v>32.170999999999999</v>
      </c>
      <c r="BH26" s="14">
        <f>IF(ISNUMBER('KN 2018'!BH215),'KN 2018'!BH215,"")</f>
        <v>33</v>
      </c>
      <c r="BI26" s="13">
        <f>IF(ISNUMBER('KN 2018'!BI215),'KN 2018'!BI215,"")</f>
        <v>31.6</v>
      </c>
      <c r="BJ26" s="13">
        <f>IF(ISNUMBER('KN 2018'!BJ215),'KN 2018'!BJ215,"")</f>
        <v>34.811483590983045</v>
      </c>
      <c r="BK26" s="13">
        <f>IF(ISNUMBER('KN 2018'!BK215),'KN 2018'!BK215,"")</f>
        <v>33.583843124455129</v>
      </c>
      <c r="BL26" s="14">
        <f>IF(ISNUMBER('KN 2018'!BL215),'KN 2018'!BL215,"")</f>
        <v>32.512604450198793</v>
      </c>
      <c r="BN26" s="6">
        <f>IF(ISNUMBER('KN 2018'!BN215),'KN 2018'!BN215,"")</f>
        <v>27110</v>
      </c>
      <c r="BO26" s="6">
        <f>IF(ISNUMBER('KN 2018'!BO215),'KN 2018'!BO215,"")</f>
        <v>28616</v>
      </c>
      <c r="BP26" s="7">
        <f>IF(ISNUMBER('KN 2018'!BP215),'KN 2018'!BP215,"")</f>
        <v>27843</v>
      </c>
      <c r="BQ26" s="6">
        <f>IF(ISNUMBER('KN 2018'!BQ215),'KN 2018'!BQ215,"")</f>
        <v>27088</v>
      </c>
      <c r="BR26" s="7">
        <f>IF(ISNUMBER('KN 2018'!BR215),'KN 2018'!BR215,"")</f>
        <v>25750</v>
      </c>
      <c r="BS26" s="7" t="str">
        <f>IF(ISNUMBER('KN 2018'!BS215),'KN 2018'!BS215,"")</f>
        <v/>
      </c>
      <c r="BT26" s="7">
        <f>IF(ISNUMBER('KN 2018'!BT215),'KN 2018'!BT215,"")</f>
        <v>28210</v>
      </c>
      <c r="BU26" s="7">
        <f>IF(ISNUMBER('KN 2018'!BU215),'KN 2018'!BU215,"")</f>
        <v>27353</v>
      </c>
      <c r="BV26" s="7">
        <f>IF(ISNUMBER('KN 2018'!BV215),'KN 2018'!BV215,"")</f>
        <v>26347</v>
      </c>
      <c r="BW26" s="7">
        <f>IF(ISNUMBER('KN 2018'!BW215),'KN 2018'!BW215,"")</f>
        <v>26869</v>
      </c>
      <c r="BX26" s="7">
        <f>IF(ISNUMBER('KN 2018'!BX215),'KN 2018'!BX215,"")</f>
        <v>27276</v>
      </c>
      <c r="BY26" s="6">
        <f>IF(ISNUMBER('KN 2018'!BY215),'KN 2018'!BY215,"")</f>
        <v>24868</v>
      </c>
      <c r="BZ26" s="7">
        <f>IF(ISNUMBER('KN 2018'!BZ215),'KN 2018'!BZ215,"")</f>
        <v>25241</v>
      </c>
      <c r="CA26" s="6">
        <f>IF(ISNUMBER('KN 2018'!CA215),'KN 2018'!CA215,"")</f>
        <v>28190</v>
      </c>
      <c r="CB26" s="7">
        <f>IF(ISNUMBER('KN 2018'!CB215),'KN 2018'!CB215,"")</f>
        <v>26981.615384615383</v>
      </c>
    </row>
    <row r="27" spans="1:80" x14ac:dyDescent="0.25">
      <c r="A27" s="5">
        <v>220</v>
      </c>
      <c r="B27" s="6">
        <f>IF(ISNUMBER('KN 2018'!B225),'KN 2018'!B225,"")</f>
        <v>10898.994983865836</v>
      </c>
      <c r="C27" s="6">
        <f>IF(ISNUMBER('KN 2018'!C225),'KN 2018'!C225,"")</f>
        <v>10086.117338003503</v>
      </c>
      <c r="D27" s="6">
        <f>IF(ISNUMBER('KN 2018'!D225),'KN 2018'!D225,"")</f>
        <v>10426.598130841121</v>
      </c>
      <c r="E27" s="6">
        <f>IF(ISNUMBER('KN 2018'!E225),'KN 2018'!E225,"")</f>
        <v>10206.900093370681</v>
      </c>
      <c r="F27" s="6">
        <f>IF(ISNUMBER('KN 2018'!F225),'KN 2018'!F225,"")</f>
        <v>10360.555498019612</v>
      </c>
      <c r="G27" s="6" t="str">
        <f>IF(ISNUMBER('KN 2018'!G225),'KN 2018'!G225,"")</f>
        <v/>
      </c>
      <c r="H27" s="6">
        <f>IF(ISNUMBER('KN 2018'!H225),'KN 2018'!H225,"")</f>
        <v>10204.275861986329</v>
      </c>
      <c r="I27" s="6">
        <f>IF(ISNUMBER('KN 2018'!I225),'KN 2018'!I225,"")</f>
        <v>10002.377319587629</v>
      </c>
      <c r="J27" s="6">
        <f>IF(ISNUMBER('KN 2018'!J225),'KN 2018'!J225,"")</f>
        <v>9493.9805147854549</v>
      </c>
      <c r="K27" s="6">
        <f>IF(ISNUMBER('KN 2018'!K225),'KN 2018'!K225,"")</f>
        <v>10074.359096978542</v>
      </c>
      <c r="L27" s="6">
        <f>IF(ISNUMBER('KN 2018'!L225),'KN 2018'!L225,"")</f>
        <v>9946.545454545454</v>
      </c>
      <c r="M27" s="6">
        <f>IF(ISNUMBER('KN 2018'!M225),'KN 2018'!M225,"")</f>
        <v>9477.6255924170619</v>
      </c>
      <c r="N27" s="6">
        <f>IF(ISNUMBER('KN 2018'!N225),'KN 2018'!N225,"")</f>
        <v>8687.9078130918533</v>
      </c>
      <c r="O27" s="6">
        <f>IF(ISNUMBER('KN 2018'!O225),'KN 2018'!O225,"")</f>
        <v>10085.286982998925</v>
      </c>
      <c r="P27" s="6">
        <f>IF(ISNUMBER('KN 2018'!P225),'KN 2018'!P225,"")</f>
        <v>9996.2711292686163</v>
      </c>
      <c r="R27" s="6">
        <f>IF(ISNUMBER('KN 2018'!R225),'KN 2018'!R225,"")</f>
        <v>10858.994983865836</v>
      </c>
      <c r="S27" s="6">
        <f>IF(ISNUMBER('KN 2018'!S225),'KN 2018'!S225,"")</f>
        <v>10023.117338003503</v>
      </c>
      <c r="T27" s="6">
        <f>IF(ISNUMBER('KN 2018'!T225),'KN 2018'!T225,"")</f>
        <v>10408.598130841121</v>
      </c>
      <c r="U27" s="6">
        <f>IF(ISNUMBER('KN 2018'!U225),'KN 2018'!U225,"")</f>
        <v>10116.900093370681</v>
      </c>
      <c r="V27" s="6">
        <f>IF(ISNUMBER('KN 2018'!V225),'KN 2018'!V225,"")</f>
        <v>10330.555498019612</v>
      </c>
      <c r="W27" s="6" t="str">
        <f>IF(ISNUMBER('KN 2018'!W225),'KN 2018'!W225,"")</f>
        <v/>
      </c>
      <c r="X27" s="6">
        <f>IF(ISNUMBER('KN 2018'!X225),'KN 2018'!X225,"")</f>
        <v>10172.275861986329</v>
      </c>
      <c r="Y27" s="6">
        <f>IF(ISNUMBER('KN 2018'!Y225),'KN 2018'!Y225,"")</f>
        <v>9952.57731958763</v>
      </c>
      <c r="Z27" s="6">
        <f>IF(ISNUMBER('KN 2018'!Z225),'KN 2018'!Z225,"")</f>
        <v>9456.9805147854549</v>
      </c>
      <c r="AA27" s="6">
        <f>IF(ISNUMBER('KN 2018'!AA225),'KN 2018'!AA225,"")</f>
        <v>10012.359096978542</v>
      </c>
      <c r="AB27" s="6">
        <f>IF(ISNUMBER('KN 2018'!AB225),'KN 2018'!AB225,"")</f>
        <v>9918.545454545454</v>
      </c>
      <c r="AC27" s="6">
        <f>IF(ISNUMBER('KN 2018'!AC225),'KN 2018'!AC225,"")</f>
        <v>9428.6255924170619</v>
      </c>
      <c r="AD27" s="6">
        <f>IF(ISNUMBER('KN 2018'!AD225),'KN 2018'!AD225,"")</f>
        <v>8685.9078130918533</v>
      </c>
      <c r="AE27" s="6">
        <f>IF(ISNUMBER('KN 2018'!AE225),'KN 2018'!AE225,"")</f>
        <v>10050.286982998925</v>
      </c>
      <c r="AF27" s="6">
        <f>IF(ISNUMBER('KN 2018'!AF225),'KN 2018'!AF225,"")</f>
        <v>9955.0557446532293</v>
      </c>
      <c r="AH27" s="6">
        <f>IF(ISNUMBER('KN 2018'!AH225),'KN 2018'!AH225,"")</f>
        <v>40</v>
      </c>
      <c r="AI27" s="6">
        <f>IF(ISNUMBER('KN 2018'!AI225),'KN 2018'!AI225,"")</f>
        <v>63</v>
      </c>
      <c r="AJ27" s="6">
        <f>IF(ISNUMBER('KN 2018'!AJ225),'KN 2018'!AJ225,"")</f>
        <v>18</v>
      </c>
      <c r="AK27" s="6">
        <f>IF(ISNUMBER('KN 2018'!AK225),'KN 2018'!AK225,"")</f>
        <v>90</v>
      </c>
      <c r="AL27" s="6">
        <f>IF(ISNUMBER('KN 2018'!AL225),'KN 2018'!AL225,"")</f>
        <v>30</v>
      </c>
      <c r="AM27" s="6" t="str">
        <f>IF(ISNUMBER('KN 2018'!AM225),'KN 2018'!AM225,"")</f>
        <v/>
      </c>
      <c r="AN27" s="6">
        <f>IF(ISNUMBER('KN 2018'!AN225),'KN 2018'!AN225,"")</f>
        <v>32</v>
      </c>
      <c r="AO27" s="6">
        <f>IF(ISNUMBER('KN 2018'!AO225),'KN 2018'!AO225,"")</f>
        <v>49.8</v>
      </c>
      <c r="AP27" s="6">
        <f>IF(ISNUMBER('KN 2018'!AP225),'KN 2018'!AP225,"")</f>
        <v>37</v>
      </c>
      <c r="AQ27" s="6">
        <f>IF(ISNUMBER('KN 2018'!AQ225),'KN 2018'!AQ225,"")</f>
        <v>62</v>
      </c>
      <c r="AR27" s="6">
        <f>IF(ISNUMBER('KN 2018'!AR225),'KN 2018'!AR225,"")</f>
        <v>28</v>
      </c>
      <c r="AS27" s="6">
        <f>IF(ISNUMBER('KN 2018'!AS225),'KN 2018'!AS225,"")</f>
        <v>49</v>
      </c>
      <c r="AT27" s="6">
        <f>IF(ISNUMBER('KN 2018'!AT225),'KN 2018'!AT225,"")</f>
        <v>2</v>
      </c>
      <c r="AU27" s="6">
        <f>IF(ISNUMBER('KN 2018'!AU225),'KN 2018'!AU225,"")</f>
        <v>35</v>
      </c>
      <c r="AV27" s="7">
        <f>IF(ISNUMBER('KN 2018'!AV225),'KN 2018'!AV225,"")</f>
        <v>41.215384615384615</v>
      </c>
      <c r="AX27" s="13">
        <f>IF(ISNUMBER('KN 2018'!AX225),'KN 2018'!AX225,"")</f>
        <v>29.958573558911901</v>
      </c>
      <c r="AY27" s="13">
        <f>IF(ISNUMBER('KN 2018'!AY225),'KN 2018'!AY225,"")</f>
        <v>34.26</v>
      </c>
      <c r="AZ27" s="14">
        <f>IF(ISNUMBER('KN 2018'!AZ225),'KN 2018'!AZ225,"")</f>
        <v>32.1</v>
      </c>
      <c r="BA27" s="13">
        <f>IF(ISNUMBER('KN 2018'!BA225),'KN 2018'!BA225,"")</f>
        <v>32.130000000000003</v>
      </c>
      <c r="BB27" s="13">
        <f>IF(ISNUMBER('KN 2018'!BB225),'KN 2018'!BB225,"")</f>
        <v>29.911266636071595</v>
      </c>
      <c r="BC27" s="13" t="str">
        <f>IF(ISNUMBER('KN 2018'!BC225),'KN 2018'!BC225,"")</f>
        <v/>
      </c>
      <c r="BD27" s="13">
        <f>IF(ISNUMBER('KN 2018'!BD225),'KN 2018'!BD225,"")</f>
        <v>33.278688524860513</v>
      </c>
      <c r="BE27" s="13">
        <f>IF(ISNUMBER('KN 2018'!BE225),'KN 2018'!BE225,"")</f>
        <v>32.979999999999997</v>
      </c>
      <c r="BF27" s="13">
        <f>IF(ISNUMBER('KN 2018'!BF225),'KN 2018'!BF225,"")</f>
        <v>33.431812564876857</v>
      </c>
      <c r="BG27" s="14">
        <f>IF(ISNUMBER('KN 2018'!BG225),'KN 2018'!BG225,"")</f>
        <v>32.203000000000003</v>
      </c>
      <c r="BH27" s="14">
        <f>IF(ISNUMBER('KN 2018'!BH225),'KN 2018'!BH225,"")</f>
        <v>33</v>
      </c>
      <c r="BI27" s="13">
        <f>IF(ISNUMBER('KN 2018'!BI225),'KN 2018'!BI225,"")</f>
        <v>31.65</v>
      </c>
      <c r="BJ27" s="13">
        <f>IF(ISNUMBER('KN 2018'!BJ225),'KN 2018'!BJ225,"")</f>
        <v>34.871657231206783</v>
      </c>
      <c r="BK27" s="13">
        <f>IF(ISNUMBER('KN 2018'!BK225),'KN 2018'!BK225,"")</f>
        <v>33.658740349627308</v>
      </c>
      <c r="BL27" s="14">
        <f>IF(ISNUMBER('KN 2018'!BL225),'KN 2018'!BL225,"")</f>
        <v>32.571826066581146</v>
      </c>
      <c r="BN27" s="6">
        <f>IF(ISNUMBER('KN 2018'!BN225),'KN 2018'!BN225,"")</f>
        <v>27110</v>
      </c>
      <c r="BO27" s="6">
        <f>IF(ISNUMBER('KN 2018'!BO225),'KN 2018'!BO225,"")</f>
        <v>28616</v>
      </c>
      <c r="BP27" s="7">
        <f>IF(ISNUMBER('KN 2018'!BP225),'KN 2018'!BP225,"")</f>
        <v>27843</v>
      </c>
      <c r="BQ27" s="6">
        <f>IF(ISNUMBER('KN 2018'!BQ225),'KN 2018'!BQ225,"")</f>
        <v>27088</v>
      </c>
      <c r="BR27" s="7">
        <f>IF(ISNUMBER('KN 2018'!BR225),'KN 2018'!BR225,"")</f>
        <v>25750</v>
      </c>
      <c r="BS27" s="7" t="str">
        <f>IF(ISNUMBER('KN 2018'!BS225),'KN 2018'!BS225,"")</f>
        <v/>
      </c>
      <c r="BT27" s="7">
        <f>IF(ISNUMBER('KN 2018'!BT225),'KN 2018'!BT225,"")</f>
        <v>28210</v>
      </c>
      <c r="BU27" s="7">
        <f>IF(ISNUMBER('KN 2018'!BU225),'KN 2018'!BU225,"")</f>
        <v>27353</v>
      </c>
      <c r="BV27" s="7">
        <f>IF(ISNUMBER('KN 2018'!BV225),'KN 2018'!BV225,"")</f>
        <v>26347</v>
      </c>
      <c r="BW27" s="7">
        <f>IF(ISNUMBER('KN 2018'!BW225),'KN 2018'!BW225,"")</f>
        <v>26869</v>
      </c>
      <c r="BX27" s="7">
        <f>IF(ISNUMBER('KN 2018'!BX225),'KN 2018'!BX225,"")</f>
        <v>27276</v>
      </c>
      <c r="BY27" s="6">
        <f>IF(ISNUMBER('KN 2018'!BY225),'KN 2018'!BY225,"")</f>
        <v>24868</v>
      </c>
      <c r="BZ27" s="7">
        <f>IF(ISNUMBER('KN 2018'!BZ225),'KN 2018'!BZ225,"")</f>
        <v>25241</v>
      </c>
      <c r="CA27" s="6">
        <f>IF(ISNUMBER('KN 2018'!CA225),'KN 2018'!CA225,"")</f>
        <v>28190</v>
      </c>
      <c r="CB27" s="7">
        <f>IF(ISNUMBER('KN 2018'!CB225),'KN 2018'!CB225,"")</f>
        <v>26981.615384615383</v>
      </c>
    </row>
    <row r="28" spans="1:80" x14ac:dyDescent="0.25">
      <c r="A28" s="5">
        <v>230</v>
      </c>
      <c r="B28" s="6">
        <f>IF(ISNUMBER('KN 2018'!B235),'KN 2018'!B235,"")</f>
        <v>10885.745913819161</v>
      </c>
      <c r="C28" s="6">
        <f>IF(ISNUMBER('KN 2018'!C235),'KN 2018'!C235,"")</f>
        <v>10068.594405594406</v>
      </c>
      <c r="D28" s="6">
        <f>IF(ISNUMBER('KN 2018'!D235),'KN 2018'!D235,"")</f>
        <v>10426.598130841121</v>
      </c>
      <c r="E28" s="6">
        <f>IF(ISNUMBER('KN 2018'!E235),'KN 2018'!E235,"")</f>
        <v>10191.180857675576</v>
      </c>
      <c r="F28" s="6">
        <f>IF(ISNUMBER('KN 2018'!F235),'KN 2018'!F235,"")</f>
        <v>10339.942621155435</v>
      </c>
      <c r="G28" s="6" t="str">
        <f>IF(ISNUMBER('KN 2018'!G235),'KN 2018'!G235,"")</f>
        <v/>
      </c>
      <c r="H28" s="6">
        <f>IF(ISNUMBER('KN 2018'!H235),'KN 2018'!H235,"")</f>
        <v>10141.885546526979</v>
      </c>
      <c r="I28" s="6">
        <f>IF(ISNUMBER('KN 2018'!I235),'KN 2018'!I235,"")</f>
        <v>9984.3036319612584</v>
      </c>
      <c r="J28" s="6">
        <f>IF(ISNUMBER('KN 2018'!J235),'KN 2018'!J235,"")</f>
        <v>9479.309875582765</v>
      </c>
      <c r="K28" s="6">
        <f>IF(ISNUMBER('KN 2018'!K235),'KN 2018'!K235,"")</f>
        <v>10064.730036607309</v>
      </c>
      <c r="L28" s="6">
        <f>IF(ISNUMBER('KN 2018'!L235),'KN 2018'!L235,"")</f>
        <v>9946.545454545454</v>
      </c>
      <c r="M28" s="6">
        <f>IF(ISNUMBER('KN 2018'!M235),'KN 2018'!M235,"")</f>
        <v>9462.7539432176654</v>
      </c>
      <c r="N28" s="6">
        <f>IF(ISNUMBER('KN 2018'!N235),'KN 2018'!N235,"")</f>
        <v>8673.6095742263933</v>
      </c>
      <c r="O28" s="6">
        <f>IF(ISNUMBER('KN 2018'!O235),'KN 2018'!O235,"")</f>
        <v>10063.96276948883</v>
      </c>
      <c r="P28" s="6">
        <f>IF(ISNUMBER('KN 2018'!P235),'KN 2018'!P235,"")</f>
        <v>9979.166366249412</v>
      </c>
      <c r="R28" s="6">
        <f>IF(ISNUMBER('KN 2018'!R235),'KN 2018'!R235,"")</f>
        <v>10845.745913819161</v>
      </c>
      <c r="S28" s="6">
        <f>IF(ISNUMBER('KN 2018'!S235),'KN 2018'!S235,"")</f>
        <v>10005.594405594406</v>
      </c>
      <c r="T28" s="6">
        <f>IF(ISNUMBER('KN 2018'!T235),'KN 2018'!T235,"")</f>
        <v>10408.598130841121</v>
      </c>
      <c r="U28" s="6">
        <f>IF(ISNUMBER('KN 2018'!U235),'KN 2018'!U235,"")</f>
        <v>10101.180857675576</v>
      </c>
      <c r="V28" s="6">
        <f>IF(ISNUMBER('KN 2018'!V235),'KN 2018'!V235,"")</f>
        <v>10309.942621155435</v>
      </c>
      <c r="W28" s="6" t="str">
        <f>IF(ISNUMBER('KN 2018'!W235),'KN 2018'!W235,"")</f>
        <v/>
      </c>
      <c r="X28" s="6">
        <f>IF(ISNUMBER('KN 2018'!X235),'KN 2018'!X235,"")</f>
        <v>10109.885546526979</v>
      </c>
      <c r="Y28" s="6">
        <f>IF(ISNUMBER('KN 2018'!Y235),'KN 2018'!Y235,"")</f>
        <v>9934.5036319612591</v>
      </c>
      <c r="Z28" s="6">
        <f>IF(ISNUMBER('KN 2018'!Z235),'KN 2018'!Z235,"")</f>
        <v>9442.309875582765</v>
      </c>
      <c r="AA28" s="6">
        <f>IF(ISNUMBER('KN 2018'!AA235),'KN 2018'!AA235,"")</f>
        <v>10002.730036607309</v>
      </c>
      <c r="AB28" s="6">
        <f>IF(ISNUMBER('KN 2018'!AB235),'KN 2018'!AB235,"")</f>
        <v>9918.545454545454</v>
      </c>
      <c r="AC28" s="6">
        <f>IF(ISNUMBER('KN 2018'!AC235),'KN 2018'!AC235,"")</f>
        <v>9413.7539432176654</v>
      </c>
      <c r="AD28" s="6">
        <f>IF(ISNUMBER('KN 2018'!AD235),'KN 2018'!AD235,"")</f>
        <v>8671.6095742263933</v>
      </c>
      <c r="AE28" s="6">
        <f>IF(ISNUMBER('KN 2018'!AE235),'KN 2018'!AE235,"")</f>
        <v>10028.96276948883</v>
      </c>
      <c r="AF28" s="6">
        <f>IF(ISNUMBER('KN 2018'!AF235),'KN 2018'!AF235,"")</f>
        <v>9937.9509816340287</v>
      </c>
      <c r="AH28" s="6">
        <f>IF(ISNUMBER('KN 2018'!AH235),'KN 2018'!AH235,"")</f>
        <v>40</v>
      </c>
      <c r="AI28" s="6">
        <f>IF(ISNUMBER('KN 2018'!AI235),'KN 2018'!AI235,"")</f>
        <v>63</v>
      </c>
      <c r="AJ28" s="6">
        <f>IF(ISNUMBER('KN 2018'!AJ235),'KN 2018'!AJ235,"")</f>
        <v>18</v>
      </c>
      <c r="AK28" s="6">
        <f>IF(ISNUMBER('KN 2018'!AK235),'KN 2018'!AK235,"")</f>
        <v>90</v>
      </c>
      <c r="AL28" s="6">
        <f>IF(ISNUMBER('KN 2018'!AL235),'KN 2018'!AL235,"")</f>
        <v>30</v>
      </c>
      <c r="AM28" s="6" t="str">
        <f>IF(ISNUMBER('KN 2018'!AM235),'KN 2018'!AM235,"")</f>
        <v/>
      </c>
      <c r="AN28" s="6">
        <f>IF(ISNUMBER('KN 2018'!AN235),'KN 2018'!AN235,"")</f>
        <v>32</v>
      </c>
      <c r="AO28" s="6">
        <f>IF(ISNUMBER('KN 2018'!AO235),'KN 2018'!AO235,"")</f>
        <v>49.8</v>
      </c>
      <c r="AP28" s="6">
        <f>IF(ISNUMBER('KN 2018'!AP235),'KN 2018'!AP235,"")</f>
        <v>37</v>
      </c>
      <c r="AQ28" s="6">
        <f>IF(ISNUMBER('KN 2018'!AQ235),'KN 2018'!AQ235,"")</f>
        <v>62</v>
      </c>
      <c r="AR28" s="6">
        <f>IF(ISNUMBER('KN 2018'!AR235),'KN 2018'!AR235,"")</f>
        <v>28</v>
      </c>
      <c r="AS28" s="6">
        <f>IF(ISNUMBER('KN 2018'!AS235),'KN 2018'!AS235,"")</f>
        <v>49</v>
      </c>
      <c r="AT28" s="6">
        <f>IF(ISNUMBER('KN 2018'!AT235),'KN 2018'!AT235,"")</f>
        <v>2</v>
      </c>
      <c r="AU28" s="6">
        <f>IF(ISNUMBER('KN 2018'!AU235),'KN 2018'!AU235,"")</f>
        <v>35</v>
      </c>
      <c r="AV28" s="7">
        <f>IF(ISNUMBER('KN 2018'!AV235),'KN 2018'!AV235,"")</f>
        <v>41.215384615384615</v>
      </c>
      <c r="AX28" s="13">
        <f>IF(ISNUMBER('KN 2018'!AX235),'KN 2018'!AX235,"")</f>
        <v>29.995170695036467</v>
      </c>
      <c r="AY28" s="13">
        <f>IF(ISNUMBER('KN 2018'!AY235),'KN 2018'!AY235,"")</f>
        <v>34.32</v>
      </c>
      <c r="AZ28" s="14">
        <f>IF(ISNUMBER('KN 2018'!AZ235),'KN 2018'!AZ235,"")</f>
        <v>32.1</v>
      </c>
      <c r="BA28" s="13">
        <f>IF(ISNUMBER('KN 2018'!BA235),'KN 2018'!BA235,"")</f>
        <v>32.18</v>
      </c>
      <c r="BB28" s="13">
        <f>IF(ISNUMBER('KN 2018'!BB235),'KN 2018'!BB235,"")</f>
        <v>29.97106883659556</v>
      </c>
      <c r="BC28" s="13" t="str">
        <f>IF(ISNUMBER('KN 2018'!BC235),'KN 2018'!BC235,"")</f>
        <v/>
      </c>
      <c r="BD28" s="13">
        <f>IF(ISNUMBER('KN 2018'!BD235),'KN 2018'!BD235,"")</f>
        <v>33.484058592165844</v>
      </c>
      <c r="BE28" s="13">
        <f>IF(ISNUMBER('KN 2018'!BE235),'KN 2018'!BE235,"")</f>
        <v>33.04</v>
      </c>
      <c r="BF28" s="13">
        <f>IF(ISNUMBER('KN 2018'!BF235),'KN 2018'!BF235,"")</f>
        <v>33.483756005252566</v>
      </c>
      <c r="BG28" s="14">
        <f>IF(ISNUMBER('KN 2018'!BG235),'KN 2018'!BG235,"")</f>
        <v>32.234000000000002</v>
      </c>
      <c r="BH28" s="14">
        <f>IF(ISNUMBER('KN 2018'!BH235),'KN 2018'!BH235,"")</f>
        <v>33</v>
      </c>
      <c r="BI28" s="13">
        <f>IF(ISNUMBER('KN 2018'!BI235),'KN 2018'!BI235,"")</f>
        <v>31.7</v>
      </c>
      <c r="BJ28" s="13">
        <f>IF(ISNUMBER('KN 2018'!BJ235),'KN 2018'!BJ235,"")</f>
        <v>34.929155586092151</v>
      </c>
      <c r="BK28" s="13">
        <f>IF(ISNUMBER('KN 2018'!BK235),'KN 2018'!BK235,"")</f>
        <v>33.730307687366349</v>
      </c>
      <c r="BL28" s="14">
        <f>IF(ISNUMBER('KN 2018'!BL235),'KN 2018'!BL235,"")</f>
        <v>32.628270569423762</v>
      </c>
      <c r="BN28" s="6">
        <f>IF(ISNUMBER('KN 2018'!BN235),'KN 2018'!BN235,"")</f>
        <v>27110</v>
      </c>
      <c r="BO28" s="6">
        <f>IF(ISNUMBER('KN 2018'!BO235),'KN 2018'!BO235,"")</f>
        <v>28616</v>
      </c>
      <c r="BP28" s="7">
        <f>IF(ISNUMBER('KN 2018'!BP235),'KN 2018'!BP235,"")</f>
        <v>27843</v>
      </c>
      <c r="BQ28" s="6">
        <f>IF(ISNUMBER('KN 2018'!BQ235),'KN 2018'!BQ235,"")</f>
        <v>27088</v>
      </c>
      <c r="BR28" s="7">
        <f>IF(ISNUMBER('KN 2018'!BR235),'KN 2018'!BR235,"")</f>
        <v>25750</v>
      </c>
      <c r="BS28" s="7" t="str">
        <f>IF(ISNUMBER('KN 2018'!BS235),'KN 2018'!BS235,"")</f>
        <v/>
      </c>
      <c r="BT28" s="7">
        <f>IF(ISNUMBER('KN 2018'!BT235),'KN 2018'!BT235,"")</f>
        <v>28210</v>
      </c>
      <c r="BU28" s="7">
        <f>IF(ISNUMBER('KN 2018'!BU235),'KN 2018'!BU235,"")</f>
        <v>27353</v>
      </c>
      <c r="BV28" s="7">
        <f>IF(ISNUMBER('KN 2018'!BV235),'KN 2018'!BV235,"")</f>
        <v>26347</v>
      </c>
      <c r="BW28" s="7">
        <f>IF(ISNUMBER('KN 2018'!BW235),'KN 2018'!BW235,"")</f>
        <v>26869</v>
      </c>
      <c r="BX28" s="7">
        <f>IF(ISNUMBER('KN 2018'!BX235),'KN 2018'!BX235,"")</f>
        <v>27276</v>
      </c>
      <c r="BY28" s="6">
        <f>IF(ISNUMBER('KN 2018'!BY235),'KN 2018'!BY235,"")</f>
        <v>24868</v>
      </c>
      <c r="BZ28" s="7">
        <f>IF(ISNUMBER('KN 2018'!BZ235),'KN 2018'!BZ235,"")</f>
        <v>25241</v>
      </c>
      <c r="CA28" s="6">
        <f>IF(ISNUMBER('KN 2018'!CA235),'KN 2018'!CA235,"")</f>
        <v>28190</v>
      </c>
      <c r="CB28" s="7">
        <f>IF(ISNUMBER('KN 2018'!CB235),'KN 2018'!CB235,"")</f>
        <v>26981.615384615383</v>
      </c>
    </row>
    <row r="29" spans="1:80" x14ac:dyDescent="0.25">
      <c r="A29" s="5">
        <v>240</v>
      </c>
      <c r="B29" s="6">
        <f>IF(ISNUMBER('KN 2018'!B245),'KN 2018'!B245,"")</f>
        <v>10873.091068054759</v>
      </c>
      <c r="C29" s="6">
        <f>IF(ISNUMBER('KN 2018'!C245),'KN 2018'!C245,"")</f>
        <v>10054.038696537678</v>
      </c>
      <c r="D29" s="6">
        <f>IF(ISNUMBER('KN 2018'!D245),'KN 2018'!D245,"")</f>
        <v>10426.598130841121</v>
      </c>
      <c r="E29" s="6">
        <f>IF(ISNUMBER('KN 2018'!E245),'KN 2018'!E245,"")</f>
        <v>10175.510394042818</v>
      </c>
      <c r="F29" s="6">
        <f>IF(ISNUMBER('KN 2018'!F245),'KN 2018'!F245,"")</f>
        <v>10321.047484029939</v>
      </c>
      <c r="G29" s="6" t="str">
        <f>IF(ISNUMBER('KN 2018'!G245),'KN 2018'!G245,"")</f>
        <v/>
      </c>
      <c r="H29" s="6">
        <f>IF(ISNUMBER('KN 2018'!H245),'KN 2018'!H245,"")</f>
        <v>10082.863924013356</v>
      </c>
      <c r="I29" s="6">
        <f>IF(ISNUMBER('KN 2018'!I245),'KN 2018'!I245,"")</f>
        <v>9972.1909310761803</v>
      </c>
      <c r="J29" s="6">
        <f>IF(ISNUMBER('KN 2018'!J245),'KN 2018'!J245,"")</f>
        <v>9465.3063005033728</v>
      </c>
      <c r="K29" s="6">
        <f>IF(ISNUMBER('KN 2018'!K245),'KN 2018'!K245,"")</f>
        <v>10055.738957939437</v>
      </c>
      <c r="L29" s="6">
        <f>IF(ISNUMBER('KN 2018'!L245),'KN 2018'!L245,"")</f>
        <v>9946.545454545454</v>
      </c>
      <c r="M29" s="6">
        <f>IF(ISNUMBER('KN 2018'!M245),'KN 2018'!M245,"")</f>
        <v>9447.929133858268</v>
      </c>
      <c r="N29" s="6">
        <f>IF(ISNUMBER('KN 2018'!N245),'KN 2018'!N245,"")</f>
        <v>8659.964000295493</v>
      </c>
      <c r="O29" s="6">
        <f>IF(ISNUMBER('KN 2018'!O245),'KN 2018'!O245,"")</f>
        <v>10043.630871118987</v>
      </c>
      <c r="P29" s="6">
        <f>IF(ISNUMBER('KN 2018'!P245),'KN 2018'!P245,"")</f>
        <v>9963.4196420659136</v>
      </c>
      <c r="R29" s="6">
        <f>IF(ISNUMBER('KN 2018'!R245),'KN 2018'!R245,"")</f>
        <v>10833.091068054759</v>
      </c>
      <c r="S29" s="6">
        <f>IF(ISNUMBER('KN 2018'!S245),'KN 2018'!S245,"")</f>
        <v>9991.0386965376783</v>
      </c>
      <c r="T29" s="6">
        <f>IF(ISNUMBER('KN 2018'!T245),'KN 2018'!T245,"")</f>
        <v>10408.598130841121</v>
      </c>
      <c r="U29" s="6">
        <f>IF(ISNUMBER('KN 2018'!U245),'KN 2018'!U245,"")</f>
        <v>10085.510394042818</v>
      </c>
      <c r="V29" s="6">
        <f>IF(ISNUMBER('KN 2018'!V245),'KN 2018'!V245,"")</f>
        <v>10291.047484029939</v>
      </c>
      <c r="W29" s="6" t="str">
        <f>IF(ISNUMBER('KN 2018'!W245),'KN 2018'!W245,"")</f>
        <v/>
      </c>
      <c r="X29" s="6">
        <f>IF(ISNUMBER('KN 2018'!X245),'KN 2018'!X245,"")</f>
        <v>10050.863924013356</v>
      </c>
      <c r="Y29" s="6">
        <f>IF(ISNUMBER('KN 2018'!Y245),'KN 2018'!Y245,"")</f>
        <v>9922.4909310761795</v>
      </c>
      <c r="Z29" s="6">
        <f>IF(ISNUMBER('KN 2018'!Z245),'KN 2018'!Z245,"")</f>
        <v>9428.3063005033728</v>
      </c>
      <c r="AA29" s="6">
        <f>IF(ISNUMBER('KN 2018'!AA245),'KN 2018'!AA245,"")</f>
        <v>9993.7389579394367</v>
      </c>
      <c r="AB29" s="6">
        <f>IF(ISNUMBER('KN 2018'!AB245),'KN 2018'!AB245,"")</f>
        <v>9918.545454545454</v>
      </c>
      <c r="AC29" s="6">
        <f>IF(ISNUMBER('KN 2018'!AC245),'KN 2018'!AC245,"")</f>
        <v>9398.929133858268</v>
      </c>
      <c r="AD29" s="6">
        <f>IF(ISNUMBER('KN 2018'!AD245),'KN 2018'!AD245,"")</f>
        <v>8657.964000295493</v>
      </c>
      <c r="AE29" s="6">
        <f>IF(ISNUMBER('KN 2018'!AE245),'KN 2018'!AE245,"")</f>
        <v>10008.630871118987</v>
      </c>
      <c r="AF29" s="6">
        <f>IF(ISNUMBER('KN 2018'!AF245),'KN 2018'!AF245,"")</f>
        <v>9922.2119497582207</v>
      </c>
      <c r="AH29" s="6">
        <f>IF(ISNUMBER('KN 2018'!AH245),'KN 2018'!AH245,"")</f>
        <v>40</v>
      </c>
      <c r="AI29" s="6">
        <f>IF(ISNUMBER('KN 2018'!AI245),'KN 2018'!AI245,"")</f>
        <v>63</v>
      </c>
      <c r="AJ29" s="6">
        <f>IF(ISNUMBER('KN 2018'!AJ245),'KN 2018'!AJ245,"")</f>
        <v>18</v>
      </c>
      <c r="AK29" s="6">
        <f>IF(ISNUMBER('KN 2018'!AK245),'KN 2018'!AK245,"")</f>
        <v>90</v>
      </c>
      <c r="AL29" s="6">
        <f>IF(ISNUMBER('KN 2018'!AL245),'KN 2018'!AL245,"")</f>
        <v>30</v>
      </c>
      <c r="AM29" s="6" t="str">
        <f>IF(ISNUMBER('KN 2018'!AM245),'KN 2018'!AM245,"")</f>
        <v/>
      </c>
      <c r="AN29" s="6">
        <f>IF(ISNUMBER('KN 2018'!AN245),'KN 2018'!AN245,"")</f>
        <v>32</v>
      </c>
      <c r="AO29" s="6">
        <f>IF(ISNUMBER('KN 2018'!AO245),'KN 2018'!AO245,"")</f>
        <v>49.7</v>
      </c>
      <c r="AP29" s="6">
        <f>IF(ISNUMBER('KN 2018'!AP245),'KN 2018'!AP245,"")</f>
        <v>37</v>
      </c>
      <c r="AQ29" s="6">
        <f>IF(ISNUMBER('KN 2018'!AQ245),'KN 2018'!AQ245,"")</f>
        <v>62</v>
      </c>
      <c r="AR29" s="6">
        <f>IF(ISNUMBER('KN 2018'!AR245),'KN 2018'!AR245,"")</f>
        <v>28</v>
      </c>
      <c r="AS29" s="6">
        <f>IF(ISNUMBER('KN 2018'!AS245),'KN 2018'!AS245,"")</f>
        <v>49</v>
      </c>
      <c r="AT29" s="6">
        <f>IF(ISNUMBER('KN 2018'!AT245),'KN 2018'!AT245,"")</f>
        <v>2</v>
      </c>
      <c r="AU29" s="6">
        <f>IF(ISNUMBER('KN 2018'!AU245),'KN 2018'!AU245,"")</f>
        <v>35</v>
      </c>
      <c r="AV29" s="7">
        <f>IF(ISNUMBER('KN 2018'!AV245),'KN 2018'!AV245,"")</f>
        <v>41.207692307692312</v>
      </c>
      <c r="AX29" s="13">
        <f>IF(ISNUMBER('KN 2018'!AX245),'KN 2018'!AX245,"")</f>
        <v>30.030210025587461</v>
      </c>
      <c r="AY29" s="13">
        <f>IF(ISNUMBER('KN 2018'!AY245),'KN 2018'!AY245,"")</f>
        <v>34.369999999999997</v>
      </c>
      <c r="AZ29" s="14">
        <f>IF(ISNUMBER('KN 2018'!AZ245),'KN 2018'!AZ245,"")</f>
        <v>32.1</v>
      </c>
      <c r="BA29" s="13">
        <f>IF(ISNUMBER('KN 2018'!BA245),'KN 2018'!BA245,"")</f>
        <v>32.229999999999997</v>
      </c>
      <c r="BB29" s="13">
        <f>IF(ISNUMBER('KN 2018'!BB245),'KN 2018'!BB245,"")</f>
        <v>30.026097972972973</v>
      </c>
      <c r="BC29" s="13" t="str">
        <f>IF(ISNUMBER('KN 2018'!BC245),'KN 2018'!BC245,"")</f>
        <v/>
      </c>
      <c r="BD29" s="13">
        <f>IF(ISNUMBER('KN 2018'!BD245),'KN 2018'!BD245,"")</f>
        <v>33.680686810535128</v>
      </c>
      <c r="BE29" s="13">
        <f>IF(ISNUMBER('KN 2018'!BE245),'KN 2018'!BE245,"")</f>
        <v>33.08</v>
      </c>
      <c r="BF29" s="13">
        <f>IF(ISNUMBER('KN 2018'!BF245),'KN 2018'!BF245,"")</f>
        <v>33.533488404287432</v>
      </c>
      <c r="BG29" s="14">
        <f>IF(ISNUMBER('KN 2018'!BG245),'KN 2018'!BG245,"")</f>
        <v>32.262999999999998</v>
      </c>
      <c r="BH29" s="14">
        <f>IF(ISNUMBER('KN 2018'!BH245),'KN 2018'!BH245,"")</f>
        <v>33</v>
      </c>
      <c r="BI29" s="13">
        <f>IF(ISNUMBER('KN 2018'!BI245),'KN 2018'!BI245,"")</f>
        <v>31.75</v>
      </c>
      <c r="BJ29" s="13">
        <f>IF(ISNUMBER('KN 2018'!BJ245),'KN 2018'!BJ245,"")</f>
        <v>34.984206447342864</v>
      </c>
      <c r="BK29" s="13">
        <f>IF(ISNUMBER('KN 2018'!BK245),'KN 2018'!BK245,"")</f>
        <v>33.798828666580604</v>
      </c>
      <c r="BL29" s="14">
        <f>IF(ISNUMBER('KN 2018'!BL245),'KN 2018'!BL245,"")</f>
        <v>32.680501409792797</v>
      </c>
      <c r="BN29" s="6">
        <f>IF(ISNUMBER('KN 2018'!BN245),'KN 2018'!BN245,"")</f>
        <v>27110</v>
      </c>
      <c r="BO29" s="6">
        <f>IF(ISNUMBER('KN 2018'!BO245),'KN 2018'!BO245,"")</f>
        <v>28616</v>
      </c>
      <c r="BP29" s="7">
        <f>IF(ISNUMBER('KN 2018'!BP245),'KN 2018'!BP245,"")</f>
        <v>27843</v>
      </c>
      <c r="BQ29" s="6">
        <f>IF(ISNUMBER('KN 2018'!BQ245),'KN 2018'!BQ245,"")</f>
        <v>27088</v>
      </c>
      <c r="BR29" s="7">
        <f>IF(ISNUMBER('KN 2018'!BR245),'KN 2018'!BR245,"")</f>
        <v>25750</v>
      </c>
      <c r="BS29" s="7" t="str">
        <f>IF(ISNUMBER('KN 2018'!BS245),'KN 2018'!BS245,"")</f>
        <v/>
      </c>
      <c r="BT29" s="7">
        <f>IF(ISNUMBER('KN 2018'!BT245),'KN 2018'!BT245,"")</f>
        <v>28210</v>
      </c>
      <c r="BU29" s="7">
        <f>IF(ISNUMBER('KN 2018'!BU245),'KN 2018'!BU245,"")</f>
        <v>27353</v>
      </c>
      <c r="BV29" s="7">
        <f>IF(ISNUMBER('KN 2018'!BV245),'KN 2018'!BV245,"")</f>
        <v>26347</v>
      </c>
      <c r="BW29" s="7">
        <f>IF(ISNUMBER('KN 2018'!BW245),'KN 2018'!BW245,"")</f>
        <v>26869</v>
      </c>
      <c r="BX29" s="7">
        <f>IF(ISNUMBER('KN 2018'!BX245),'KN 2018'!BX245,"")</f>
        <v>27276</v>
      </c>
      <c r="BY29" s="6">
        <f>IF(ISNUMBER('KN 2018'!BY245),'KN 2018'!BY245,"")</f>
        <v>24868</v>
      </c>
      <c r="BZ29" s="7">
        <f>IF(ISNUMBER('KN 2018'!BZ245),'KN 2018'!BZ245,"")</f>
        <v>25241</v>
      </c>
      <c r="CA29" s="6">
        <f>IF(ISNUMBER('KN 2018'!CA245),'KN 2018'!CA245,"")</f>
        <v>28190</v>
      </c>
      <c r="CB29" s="7">
        <f>IF(ISNUMBER('KN 2018'!CB245),'KN 2018'!CB245,"")</f>
        <v>26981.615384615383</v>
      </c>
    </row>
    <row r="30" spans="1:80" x14ac:dyDescent="0.25">
      <c r="A30" s="5">
        <v>250</v>
      </c>
      <c r="B30" s="6">
        <f>IF(ISNUMBER('KN 2018'!B255),'KN 2018'!B255,"")</f>
        <v>10860.980609584158</v>
      </c>
      <c r="C30" s="6">
        <f>IF(ISNUMBER('KN 2018'!C255),'KN 2018'!C255,"")</f>
        <v>10039.525276002323</v>
      </c>
      <c r="D30" s="6">
        <f>IF(ISNUMBER('KN 2018'!D255),'KN 2018'!D255,"")</f>
        <v>10426.598130841121</v>
      </c>
      <c r="E30" s="6">
        <f>IF(ISNUMBER('KN 2018'!E255),'KN 2018'!E255,"")</f>
        <v>10163.008986674929</v>
      </c>
      <c r="F30" s="6">
        <f>IF(ISNUMBER('KN 2018'!F255),'KN 2018'!F255,"")</f>
        <v>10303.663957874485</v>
      </c>
      <c r="G30" s="6" t="str">
        <f>IF(ISNUMBER('KN 2018'!G255),'KN 2018'!G255,"")</f>
        <v/>
      </c>
      <c r="H30" s="6" t="str">
        <f>IF(ISNUMBER('KN 2018'!H255),'KN 2018'!H255,"")</f>
        <v/>
      </c>
      <c r="I30" s="6">
        <f>IF(ISNUMBER('KN 2018'!I255),'KN 2018'!I255,"")</f>
        <v>9966.1954682779451</v>
      </c>
      <c r="J30" s="6">
        <f>IF(ISNUMBER('KN 2018'!J255),'KN 2018'!J255,"")</f>
        <v>9451.9134339395041</v>
      </c>
      <c r="K30" s="6">
        <f>IF(ISNUMBER('KN 2018'!K255),'KN 2018'!K255,"")</f>
        <v>10047.073240221735</v>
      </c>
      <c r="L30" s="6">
        <f>IF(ISNUMBER('KN 2018'!L255),'KN 2018'!L255,"")</f>
        <v>9946.545454545454</v>
      </c>
      <c r="M30" s="6">
        <f>IF(ISNUMBER('KN 2018'!M255),'KN 2018'!M255,"")</f>
        <v>9433.1509433962256</v>
      </c>
      <c r="N30" s="6">
        <f>IF(ISNUMBER('KN 2018'!N255),'KN 2018'!N255,"")</f>
        <v>8646.9158366312258</v>
      </c>
      <c r="O30" s="6">
        <f>IF(ISNUMBER('KN 2018'!O255),'KN 2018'!O255,"")</f>
        <v>10024.206389715626</v>
      </c>
      <c r="P30" s="6">
        <f>IF(ISNUMBER('KN 2018'!P255),'KN 2018'!P255,"")</f>
        <v>9942.4814773087292</v>
      </c>
      <c r="R30" s="6">
        <f>IF(ISNUMBER('KN 2018'!R255),'KN 2018'!R255,"")</f>
        <v>10820.980609584158</v>
      </c>
      <c r="S30" s="6">
        <f>IF(ISNUMBER('KN 2018'!S255),'KN 2018'!S255,"")</f>
        <v>9976.5252760023232</v>
      </c>
      <c r="T30" s="6">
        <f>IF(ISNUMBER('KN 2018'!T255),'KN 2018'!T255,"")</f>
        <v>10408.598130841121</v>
      </c>
      <c r="U30" s="6">
        <f>IF(ISNUMBER('KN 2018'!U255),'KN 2018'!U255,"")</f>
        <v>10073.008986674929</v>
      </c>
      <c r="V30" s="6">
        <f>IF(ISNUMBER('KN 2018'!V255),'KN 2018'!V255,"")</f>
        <v>10273.663957874485</v>
      </c>
      <c r="W30" s="6" t="str">
        <f>IF(ISNUMBER('KN 2018'!W255),'KN 2018'!W255,"")</f>
        <v/>
      </c>
      <c r="X30" s="6" t="str">
        <f>IF(ISNUMBER('KN 2018'!X255),'KN 2018'!X255,"")</f>
        <v/>
      </c>
      <c r="Y30" s="6">
        <f>IF(ISNUMBER('KN 2018'!Y255),'KN 2018'!Y255,"")</f>
        <v>9916.4954682779444</v>
      </c>
      <c r="Z30" s="6">
        <f>IF(ISNUMBER('KN 2018'!Z255),'KN 2018'!Z255,"")</f>
        <v>9414.9134339395041</v>
      </c>
      <c r="AA30" s="6">
        <f>IF(ISNUMBER('KN 2018'!AA255),'KN 2018'!AA255,"")</f>
        <v>9985.0732402217345</v>
      </c>
      <c r="AB30" s="6">
        <f>IF(ISNUMBER('KN 2018'!AB255),'KN 2018'!AB255,"")</f>
        <v>9918.545454545454</v>
      </c>
      <c r="AC30" s="6">
        <f>IF(ISNUMBER('KN 2018'!AC255),'KN 2018'!AC255,"")</f>
        <v>9384.1509433962256</v>
      </c>
      <c r="AD30" s="6">
        <f>IF(ISNUMBER('KN 2018'!AD255),'KN 2018'!AD255,"")</f>
        <v>8644.9158366312258</v>
      </c>
      <c r="AE30" s="6">
        <f>IF(ISNUMBER('KN 2018'!AE255),'KN 2018'!AE255,"")</f>
        <v>9989.2063897156258</v>
      </c>
      <c r="AF30" s="6">
        <f>IF(ISNUMBER('KN 2018'!AF255),'KN 2018'!AF255,"")</f>
        <v>9900.5064773087288</v>
      </c>
      <c r="AH30" s="6">
        <f>IF(ISNUMBER('KN 2018'!AH255),'KN 2018'!AH255,"")</f>
        <v>40</v>
      </c>
      <c r="AI30" s="6">
        <f>IF(ISNUMBER('KN 2018'!AI255),'KN 2018'!AI255,"")</f>
        <v>63</v>
      </c>
      <c r="AJ30" s="6">
        <f>IF(ISNUMBER('KN 2018'!AJ255),'KN 2018'!AJ255,"")</f>
        <v>18</v>
      </c>
      <c r="AK30" s="6">
        <f>IF(ISNUMBER('KN 2018'!AK255),'KN 2018'!AK255,"")</f>
        <v>90</v>
      </c>
      <c r="AL30" s="6">
        <f>IF(ISNUMBER('KN 2018'!AL255),'KN 2018'!AL255,"")</f>
        <v>30</v>
      </c>
      <c r="AM30" s="6" t="str">
        <f>IF(ISNUMBER('KN 2018'!AM255),'KN 2018'!AM255,"")</f>
        <v/>
      </c>
      <c r="AN30" s="6" t="str">
        <f>IF(ISNUMBER('KN 2018'!AN255),'KN 2018'!AN255,"")</f>
        <v/>
      </c>
      <c r="AO30" s="6">
        <f>IF(ISNUMBER('KN 2018'!AO255),'KN 2018'!AO255,"")</f>
        <v>49.7</v>
      </c>
      <c r="AP30" s="6">
        <f>IF(ISNUMBER('KN 2018'!AP255),'KN 2018'!AP255,"")</f>
        <v>37</v>
      </c>
      <c r="AQ30" s="6">
        <f>IF(ISNUMBER('KN 2018'!AQ255),'KN 2018'!AQ255,"")</f>
        <v>62</v>
      </c>
      <c r="AR30" s="6">
        <f>IF(ISNUMBER('KN 2018'!AR255),'KN 2018'!AR255,"")</f>
        <v>28</v>
      </c>
      <c r="AS30" s="6">
        <f>IF(ISNUMBER('KN 2018'!AS255),'KN 2018'!AS255,"")</f>
        <v>49</v>
      </c>
      <c r="AT30" s="6">
        <f>IF(ISNUMBER('KN 2018'!AT255),'KN 2018'!AT255,"")</f>
        <v>2</v>
      </c>
      <c r="AU30" s="6">
        <f>IF(ISNUMBER('KN 2018'!AU255),'KN 2018'!AU255,"")</f>
        <v>35</v>
      </c>
      <c r="AV30" s="7">
        <f>IF(ISNUMBER('KN 2018'!AV255),'KN 2018'!AV255,"")</f>
        <v>41.975000000000001</v>
      </c>
      <c r="AX30" s="13">
        <f>IF(ISNUMBER('KN 2018'!AX255),'KN 2018'!AX255,"")</f>
        <v>30.063818773675987</v>
      </c>
      <c r="AY30" s="13">
        <f>IF(ISNUMBER('KN 2018'!AY255),'KN 2018'!AY255,"")</f>
        <v>34.42</v>
      </c>
      <c r="AZ30" s="14">
        <f>IF(ISNUMBER('KN 2018'!AZ255),'KN 2018'!AZ255,"")</f>
        <v>32.1</v>
      </c>
      <c r="BA30" s="13">
        <f>IF(ISNUMBER('KN 2018'!BA255),'KN 2018'!BA255,"")</f>
        <v>32.270000000000003</v>
      </c>
      <c r="BB30" s="13">
        <f>IF(ISNUMBER('KN 2018'!BB255),'KN 2018'!BB255,"")</f>
        <v>30.076903553299491</v>
      </c>
      <c r="BC30" s="13" t="str">
        <f>IF(ISNUMBER('KN 2018'!BC255),'KN 2018'!BC255,"")</f>
        <v/>
      </c>
      <c r="BD30" s="13" t="str">
        <f>IF(ISNUMBER('KN 2018'!BD255),'KN 2018'!BD255,"")</f>
        <v/>
      </c>
      <c r="BE30" s="13">
        <f>IF(ISNUMBER('KN 2018'!BE255),'KN 2018'!BE255,"")</f>
        <v>33.1</v>
      </c>
      <c r="BF30" s="13">
        <f>IF(ISNUMBER('KN 2018'!BF255),'KN 2018'!BF255,"")</f>
        <v>33.581190333654163</v>
      </c>
      <c r="BG30" s="14">
        <f>IF(ISNUMBER('KN 2018'!BG255),'KN 2018'!BG255,"")</f>
        <v>32.290999999999997</v>
      </c>
      <c r="BH30" s="14">
        <f>IF(ISNUMBER('KN 2018'!BH255),'KN 2018'!BH255,"")</f>
        <v>33</v>
      </c>
      <c r="BI30" s="13">
        <f>IF(ISNUMBER('KN 2018'!BI255),'KN 2018'!BI255,"")</f>
        <v>31.8</v>
      </c>
      <c r="BJ30" s="13">
        <f>IF(ISNUMBER('KN 2018'!BJ255),'KN 2018'!BJ255,"")</f>
        <v>35.037009697254817</v>
      </c>
      <c r="BK30" s="13">
        <f>IF(ISNUMBER('KN 2018'!BK255),'KN 2018'!BK255,"")</f>
        <v>33.864552077758219</v>
      </c>
      <c r="BL30" s="14">
        <f>IF(ISNUMBER('KN 2018'!BL255),'KN 2018'!BL255,"")</f>
        <v>32.633706202970224</v>
      </c>
      <c r="BN30" s="6">
        <f>IF(ISNUMBER('KN 2018'!BN255),'KN 2018'!BN255,"")</f>
        <v>27110</v>
      </c>
      <c r="BO30" s="6">
        <f>IF(ISNUMBER('KN 2018'!BO255),'KN 2018'!BO255,"")</f>
        <v>28616</v>
      </c>
      <c r="BP30" s="7">
        <f>IF(ISNUMBER('KN 2018'!BP255),'KN 2018'!BP255,"")</f>
        <v>27843</v>
      </c>
      <c r="BQ30" s="6">
        <f>IF(ISNUMBER('KN 2018'!BQ255),'KN 2018'!BQ255,"")</f>
        <v>27088</v>
      </c>
      <c r="BR30" s="7">
        <f>IF(ISNUMBER('KN 2018'!BR255),'KN 2018'!BR255,"")</f>
        <v>25750</v>
      </c>
      <c r="BS30" s="7" t="str">
        <f>IF(ISNUMBER('KN 2018'!BS255),'KN 2018'!BS255,"")</f>
        <v/>
      </c>
      <c r="BT30" s="7" t="str">
        <f>IF(ISNUMBER('KN 2018'!BT255),'KN 2018'!BT255,"")</f>
        <v/>
      </c>
      <c r="BU30" s="7">
        <f>IF(ISNUMBER('KN 2018'!BU255),'KN 2018'!BU255,"")</f>
        <v>27353</v>
      </c>
      <c r="BV30" s="7">
        <f>IF(ISNUMBER('KN 2018'!BV255),'KN 2018'!BV255,"")</f>
        <v>26347</v>
      </c>
      <c r="BW30" s="7">
        <f>IF(ISNUMBER('KN 2018'!BW255),'KN 2018'!BW255,"")</f>
        <v>26869</v>
      </c>
      <c r="BX30" s="7">
        <f>IF(ISNUMBER('KN 2018'!BX255),'KN 2018'!BX255,"")</f>
        <v>27276</v>
      </c>
      <c r="BY30" s="6">
        <f>IF(ISNUMBER('KN 2018'!BY255),'KN 2018'!BY255,"")</f>
        <v>24868</v>
      </c>
      <c r="BZ30" s="7">
        <f>IF(ISNUMBER('KN 2018'!BZ255),'KN 2018'!BZ255,"")</f>
        <v>25241</v>
      </c>
      <c r="CA30" s="6">
        <f>IF(ISNUMBER('KN 2018'!CA255),'KN 2018'!CA255,"")</f>
        <v>28190</v>
      </c>
      <c r="CB30" s="7">
        <f>IF(ISNUMBER('KN 2018'!CB255),'KN 2018'!CB255,"")</f>
        <v>26879.25</v>
      </c>
    </row>
    <row r="31" spans="1:80" x14ac:dyDescent="0.25">
      <c r="A31" s="5">
        <v>260</v>
      </c>
      <c r="B31" s="6">
        <f>IF(ISNUMBER('KN 2018'!B265),'KN 2018'!B265,"")</f>
        <v>10849.370672489475</v>
      </c>
      <c r="C31" s="6">
        <f>IF(ISNUMBER('KN 2018'!C265),'KN 2018'!C265,"")</f>
        <v>10025.053959965187</v>
      </c>
      <c r="D31" s="6">
        <f>IF(ISNUMBER('KN 2018'!D265),'KN 2018'!D265,"")</f>
        <v>10426.598130841121</v>
      </c>
      <c r="E31" s="6">
        <f>IF(ISNUMBER('KN 2018'!E265),'KN 2018'!E265,"")</f>
        <v>10147.425742574258</v>
      </c>
      <c r="F31" s="6">
        <f>IF(ISNUMBER('KN 2018'!F265),'KN 2018'!F265,"")</f>
        <v>10287.617626038676</v>
      </c>
      <c r="G31" s="6" t="str">
        <f>IF(ISNUMBER('KN 2018'!G265),'KN 2018'!G265,"")</f>
        <v/>
      </c>
      <c r="H31" s="6" t="str">
        <f>IF(ISNUMBER('KN 2018'!H265),'KN 2018'!H265,"")</f>
        <v/>
      </c>
      <c r="I31" s="6">
        <f>IF(ISNUMBER('KN 2018'!I265),'KN 2018'!I265,"")</f>
        <v>9966.1954682779451</v>
      </c>
      <c r="J31" s="6">
        <f>IF(ISNUMBER('KN 2018'!J265),'KN 2018'!J265,"")</f>
        <v>9439.0817059174988</v>
      </c>
      <c r="K31" s="6">
        <f>IF(ISNUMBER('KN 2018'!K265),'KN 2018'!K265,"")</f>
        <v>10038.731233368402</v>
      </c>
      <c r="L31" s="6">
        <f>IF(ISNUMBER('KN 2018'!L265),'KN 2018'!L265,"")</f>
        <v>9946.545454545454</v>
      </c>
      <c r="M31" s="6">
        <f>IF(ISNUMBER('KN 2018'!M265),'KN 2018'!M265,"")</f>
        <v>9421.3618090452255</v>
      </c>
      <c r="N31" s="6">
        <f>IF(ISNUMBER('KN 2018'!N265),'KN 2018'!N265,"")</f>
        <v>8634.4164911631651</v>
      </c>
      <c r="O31" s="6">
        <f>IF(ISNUMBER('KN 2018'!O265),'KN 2018'!O265,"")</f>
        <v>10005.614738547276</v>
      </c>
      <c r="P31" s="6">
        <f>IF(ISNUMBER('KN 2018'!P265),'KN 2018'!P265,"")</f>
        <v>9932.3344193978064</v>
      </c>
      <c r="R31" s="6">
        <f>IF(ISNUMBER('KN 2018'!R265),'KN 2018'!R265,"")</f>
        <v>10809.370672489475</v>
      </c>
      <c r="S31" s="6">
        <f>IF(ISNUMBER('KN 2018'!S265),'KN 2018'!S265,"")</f>
        <v>9962.0539599651875</v>
      </c>
      <c r="T31" s="6">
        <f>IF(ISNUMBER('KN 2018'!T265),'KN 2018'!T265,"")</f>
        <v>10408.598130841121</v>
      </c>
      <c r="U31" s="6">
        <f>IF(ISNUMBER('KN 2018'!U265),'KN 2018'!U265,"")</f>
        <v>10057.425742574258</v>
      </c>
      <c r="V31" s="6">
        <f>IF(ISNUMBER('KN 2018'!V265),'KN 2018'!V265,"")</f>
        <v>10257.617626038676</v>
      </c>
      <c r="W31" s="6" t="str">
        <f>IF(ISNUMBER('KN 2018'!W265),'KN 2018'!W265,"")</f>
        <v/>
      </c>
      <c r="X31" s="6" t="str">
        <f>IF(ISNUMBER('KN 2018'!X265),'KN 2018'!X265,"")</f>
        <v/>
      </c>
      <c r="Y31" s="6">
        <f>IF(ISNUMBER('KN 2018'!Y265),'KN 2018'!Y265,"")</f>
        <v>9916.4954682779444</v>
      </c>
      <c r="Z31" s="6">
        <f>IF(ISNUMBER('KN 2018'!Z265),'KN 2018'!Z265,"")</f>
        <v>9402.0817059174988</v>
      </c>
      <c r="AA31" s="6">
        <f>IF(ISNUMBER('KN 2018'!AA265),'KN 2018'!AA265,"")</f>
        <v>9976.7312333684022</v>
      </c>
      <c r="AB31" s="6">
        <f>IF(ISNUMBER('KN 2018'!AB265),'KN 2018'!AB265,"")</f>
        <v>9918.545454545454</v>
      </c>
      <c r="AC31" s="6">
        <f>IF(ISNUMBER('KN 2018'!AC265),'KN 2018'!AC265,"")</f>
        <v>9372.3618090452255</v>
      </c>
      <c r="AD31" s="6">
        <f>IF(ISNUMBER('KN 2018'!AD265),'KN 2018'!AD265,"")</f>
        <v>8632.4164911631651</v>
      </c>
      <c r="AE31" s="6">
        <f>IF(ISNUMBER('KN 2018'!AE265),'KN 2018'!AE265,"")</f>
        <v>9970.6147385472759</v>
      </c>
      <c r="AF31" s="6">
        <f>IF(ISNUMBER('KN 2018'!AF265),'KN 2018'!AF265,"")</f>
        <v>9890.3594193978079</v>
      </c>
      <c r="AH31" s="6">
        <f>IF(ISNUMBER('KN 2018'!AH265),'KN 2018'!AH265,"")</f>
        <v>40</v>
      </c>
      <c r="AI31" s="6">
        <f>IF(ISNUMBER('KN 2018'!AI265),'KN 2018'!AI265,"")</f>
        <v>63</v>
      </c>
      <c r="AJ31" s="6">
        <f>IF(ISNUMBER('KN 2018'!AJ265),'KN 2018'!AJ265,"")</f>
        <v>18</v>
      </c>
      <c r="AK31" s="6">
        <f>IF(ISNUMBER('KN 2018'!AK265),'KN 2018'!AK265,"")</f>
        <v>90</v>
      </c>
      <c r="AL31" s="6">
        <f>IF(ISNUMBER('KN 2018'!AL265),'KN 2018'!AL265,"")</f>
        <v>30</v>
      </c>
      <c r="AM31" s="6" t="str">
        <f>IF(ISNUMBER('KN 2018'!AM265),'KN 2018'!AM265,"")</f>
        <v/>
      </c>
      <c r="AN31" s="6" t="str">
        <f>IF(ISNUMBER('KN 2018'!AN265),'KN 2018'!AN265,"")</f>
        <v/>
      </c>
      <c r="AO31" s="6">
        <f>IF(ISNUMBER('KN 2018'!AO265),'KN 2018'!AO265,"")</f>
        <v>49.7</v>
      </c>
      <c r="AP31" s="6">
        <f>IF(ISNUMBER('KN 2018'!AP265),'KN 2018'!AP265,"")</f>
        <v>37</v>
      </c>
      <c r="AQ31" s="6">
        <f>IF(ISNUMBER('KN 2018'!AQ265),'KN 2018'!AQ265,"")</f>
        <v>62</v>
      </c>
      <c r="AR31" s="6">
        <f>IF(ISNUMBER('KN 2018'!AR265),'KN 2018'!AR265,"")</f>
        <v>28</v>
      </c>
      <c r="AS31" s="6">
        <f>IF(ISNUMBER('KN 2018'!AS265),'KN 2018'!AS265,"")</f>
        <v>49</v>
      </c>
      <c r="AT31" s="6">
        <f>IF(ISNUMBER('KN 2018'!AT265),'KN 2018'!AT265,"")</f>
        <v>2</v>
      </c>
      <c r="AU31" s="6">
        <f>IF(ISNUMBER('KN 2018'!AU265),'KN 2018'!AU265,"")</f>
        <v>35</v>
      </c>
      <c r="AV31" s="7">
        <f>IF(ISNUMBER('KN 2018'!AV265),'KN 2018'!AV265,"")</f>
        <v>41.975000000000001</v>
      </c>
      <c r="AX31" s="13">
        <f>IF(ISNUMBER('KN 2018'!AX265),'KN 2018'!AX265,"")</f>
        <v>30.096109186815085</v>
      </c>
      <c r="AY31" s="13">
        <f>IF(ISNUMBER('KN 2018'!AY265),'KN 2018'!AY265,"")</f>
        <v>34.47</v>
      </c>
      <c r="AZ31" s="14">
        <f>IF(ISNUMBER('KN 2018'!AZ265),'KN 2018'!AZ265,"")</f>
        <v>32.1</v>
      </c>
      <c r="BA31" s="13">
        <f>IF(ISNUMBER('KN 2018'!BA265),'KN 2018'!BA265,"")</f>
        <v>32.32</v>
      </c>
      <c r="BB31" s="13">
        <f>IF(ISNUMBER('KN 2018'!BB265),'KN 2018'!BB265,"")</f>
        <v>30.123953852170519</v>
      </c>
      <c r="BC31" s="13" t="str">
        <f>IF(ISNUMBER('KN 2018'!BC265),'KN 2018'!BC265,"")</f>
        <v/>
      </c>
      <c r="BD31" s="13" t="str">
        <f>IF(ISNUMBER('KN 2018'!BD265),'KN 2018'!BD265,"")</f>
        <v/>
      </c>
      <c r="BE31" s="13">
        <f>IF(ISNUMBER('KN 2018'!BE265),'KN 2018'!BE265,"")</f>
        <v>33.1</v>
      </c>
      <c r="BF31" s="13">
        <f>IF(ISNUMBER('KN 2018'!BF265),'KN 2018'!BF265,"")</f>
        <v>33.627021109698731</v>
      </c>
      <c r="BG31" s="14">
        <f>IF(ISNUMBER('KN 2018'!BG265),'KN 2018'!BG265,"")</f>
        <v>32.317999999999998</v>
      </c>
      <c r="BH31" s="14">
        <f>IF(ISNUMBER('KN 2018'!BH265),'KN 2018'!BH265,"")</f>
        <v>33</v>
      </c>
      <c r="BI31" s="13">
        <f>IF(ISNUMBER('KN 2018'!BI265),'KN 2018'!BI265,"")</f>
        <v>31.84</v>
      </c>
      <c r="BJ31" s="13">
        <f>IF(ISNUMBER('KN 2018'!BJ265),'KN 2018'!BJ265,"")</f>
        <v>35.087741689718584</v>
      </c>
      <c r="BK31" s="13">
        <f>IF(ISNUMBER('KN 2018'!BK265),'KN 2018'!BK265,"")</f>
        <v>33.927697425935001</v>
      </c>
      <c r="BL31" s="14">
        <f>IF(ISNUMBER('KN 2018'!BL265),'KN 2018'!BL265,"")</f>
        <v>32.667543605361487</v>
      </c>
      <c r="BN31" s="6">
        <f>IF(ISNUMBER('KN 2018'!BN265),'KN 2018'!BN265,"")</f>
        <v>27110</v>
      </c>
      <c r="BO31" s="6">
        <f>IF(ISNUMBER('KN 2018'!BO265),'KN 2018'!BO265,"")</f>
        <v>28616</v>
      </c>
      <c r="BP31" s="7">
        <f>IF(ISNUMBER('KN 2018'!BP265),'KN 2018'!BP265,"")</f>
        <v>27843</v>
      </c>
      <c r="BQ31" s="6">
        <f>IF(ISNUMBER('KN 2018'!BQ265),'KN 2018'!BQ265,"")</f>
        <v>27088</v>
      </c>
      <c r="BR31" s="7">
        <f>IF(ISNUMBER('KN 2018'!BR265),'KN 2018'!BR265,"")</f>
        <v>25750</v>
      </c>
      <c r="BS31" s="7" t="str">
        <f>IF(ISNUMBER('KN 2018'!BS265),'KN 2018'!BS265,"")</f>
        <v/>
      </c>
      <c r="BT31" s="7" t="str">
        <f>IF(ISNUMBER('KN 2018'!BT265),'KN 2018'!BT265,"")</f>
        <v/>
      </c>
      <c r="BU31" s="7">
        <f>IF(ISNUMBER('KN 2018'!BU265),'KN 2018'!BU265,"")</f>
        <v>27353</v>
      </c>
      <c r="BV31" s="7">
        <f>IF(ISNUMBER('KN 2018'!BV265),'KN 2018'!BV265,"")</f>
        <v>26347</v>
      </c>
      <c r="BW31" s="7">
        <f>IF(ISNUMBER('KN 2018'!BW265),'KN 2018'!BW265,"")</f>
        <v>26869</v>
      </c>
      <c r="BX31" s="7">
        <f>IF(ISNUMBER('KN 2018'!BX265),'KN 2018'!BX265,"")</f>
        <v>27276</v>
      </c>
      <c r="BY31" s="6">
        <f>IF(ISNUMBER('KN 2018'!BY265),'KN 2018'!BY265,"")</f>
        <v>24868</v>
      </c>
      <c r="BZ31" s="7">
        <f>IF(ISNUMBER('KN 2018'!BZ265),'KN 2018'!BZ265,"")</f>
        <v>25241</v>
      </c>
      <c r="CA31" s="6">
        <f>IF(ISNUMBER('KN 2018'!CA265),'KN 2018'!CA265,"")</f>
        <v>28190</v>
      </c>
      <c r="CB31" s="7">
        <f>IF(ISNUMBER('KN 2018'!CB265),'KN 2018'!CB265,"")</f>
        <v>26879.25</v>
      </c>
    </row>
    <row r="32" spans="1:80" x14ac:dyDescent="0.25">
      <c r="A32" s="5">
        <v>270</v>
      </c>
      <c r="B32" s="6">
        <f>IF(ISNUMBER('KN 2018'!B275),'KN 2018'!B275,"")</f>
        <v>10838.22244809875</v>
      </c>
      <c r="C32" s="6">
        <f>IF(ISNUMBER('KN 2018'!C275),'KN 2018'!C275,"")</f>
        <v>10013.507099391481</v>
      </c>
      <c r="D32" s="6">
        <f>IF(ISNUMBER('KN 2018'!D275),'KN 2018'!D275,"")</f>
        <v>10426.598130841121</v>
      </c>
      <c r="E32" s="6">
        <f>IF(ISNUMBER('KN 2018'!E275),'KN 2018'!E275,"")</f>
        <v>10134.993819530284</v>
      </c>
      <c r="F32" s="6">
        <f>IF(ISNUMBER('KN 2018'!F275),'KN 2018'!F275,"")</f>
        <v>10272.759911375895</v>
      </c>
      <c r="G32" s="6" t="str">
        <f>IF(ISNUMBER('KN 2018'!G275),'KN 2018'!G275,"")</f>
        <v/>
      </c>
      <c r="H32" s="6" t="str">
        <f>IF(ISNUMBER('KN 2018'!H275),'KN 2018'!H275,"")</f>
        <v/>
      </c>
      <c r="I32" s="6">
        <f>IF(ISNUMBER('KN 2018'!I275),'KN 2018'!I275,"")</f>
        <v>9966.1954682779451</v>
      </c>
      <c r="J32" s="6">
        <f>IF(ISNUMBER('KN 2018'!J275),'KN 2018'!J275,"")</f>
        <v>9426.7672897200373</v>
      </c>
      <c r="K32" s="6">
        <f>IF(ISNUMBER('KN 2018'!K275),'KN 2018'!K275,"")</f>
        <v>10030.711352955726</v>
      </c>
      <c r="L32" s="6">
        <f>IF(ISNUMBER('KN 2018'!L275),'KN 2018'!L275,"")</f>
        <v>9946.545454545454</v>
      </c>
      <c r="M32" s="6">
        <f>IF(ISNUMBER('KN 2018'!M275),'KN 2018'!M275,"")</f>
        <v>9409.6022584692601</v>
      </c>
      <c r="N32" s="6">
        <f>IF(ISNUMBER('KN 2018'!N275),'KN 2018'!N275,"")</f>
        <v>8622.4230098317203</v>
      </c>
      <c r="O32" s="6">
        <f>IF(ISNUMBER('KN 2018'!O275),'KN 2018'!O275,"")</f>
        <v>9987.7900478464726</v>
      </c>
      <c r="P32" s="6">
        <f>IF(ISNUMBER('KN 2018'!P275),'KN 2018'!P275,"")</f>
        <v>9923.0096909070126</v>
      </c>
      <c r="R32" s="6">
        <f>IF(ISNUMBER('KN 2018'!R275),'KN 2018'!R275,"")</f>
        <v>10798.22244809875</v>
      </c>
      <c r="S32" s="6">
        <f>IF(ISNUMBER('KN 2018'!S275),'KN 2018'!S275,"")</f>
        <v>9950.5070993914815</v>
      </c>
      <c r="T32" s="6">
        <f>IF(ISNUMBER('KN 2018'!T275),'KN 2018'!T275,"")</f>
        <v>10408.598130841121</v>
      </c>
      <c r="U32" s="6">
        <f>IF(ISNUMBER('KN 2018'!U275),'KN 2018'!U275,"")</f>
        <v>10044.993819530284</v>
      </c>
      <c r="V32" s="6">
        <f>IF(ISNUMBER('KN 2018'!V275),'KN 2018'!V275,"")</f>
        <v>10242.759911375895</v>
      </c>
      <c r="W32" s="6" t="str">
        <f>IF(ISNUMBER('KN 2018'!W275),'KN 2018'!W275,"")</f>
        <v/>
      </c>
      <c r="X32" s="6" t="str">
        <f>IF(ISNUMBER('KN 2018'!X275),'KN 2018'!X275,"")</f>
        <v/>
      </c>
      <c r="Y32" s="6">
        <f>IF(ISNUMBER('KN 2018'!Y275),'KN 2018'!Y275,"")</f>
        <v>9916.4954682779444</v>
      </c>
      <c r="Z32" s="6">
        <f>IF(ISNUMBER('KN 2018'!Z275),'KN 2018'!Z275,"")</f>
        <v>9389.7672897200373</v>
      </c>
      <c r="AA32" s="6">
        <f>IF(ISNUMBER('KN 2018'!AA275),'KN 2018'!AA275,"")</f>
        <v>9968.7113529557264</v>
      </c>
      <c r="AB32" s="6">
        <f>IF(ISNUMBER('KN 2018'!AB275),'KN 2018'!AB275,"")</f>
        <v>9918.545454545454</v>
      </c>
      <c r="AC32" s="6">
        <f>IF(ISNUMBER('KN 2018'!AC275),'KN 2018'!AC275,"")</f>
        <v>9360.6022584692601</v>
      </c>
      <c r="AD32" s="6">
        <f>IF(ISNUMBER('KN 2018'!AD275),'KN 2018'!AD275,"")</f>
        <v>8620.4230098317203</v>
      </c>
      <c r="AE32" s="6">
        <f>IF(ISNUMBER('KN 2018'!AE275),'KN 2018'!AE275,"")</f>
        <v>9952.7900478464726</v>
      </c>
      <c r="AF32" s="6">
        <f>IF(ISNUMBER('KN 2018'!AF275),'KN 2018'!AF275,"")</f>
        <v>9881.0346909070122</v>
      </c>
      <c r="AH32" s="6">
        <f>IF(ISNUMBER('KN 2018'!AH275),'KN 2018'!AH275,"")</f>
        <v>40</v>
      </c>
      <c r="AI32" s="6">
        <f>IF(ISNUMBER('KN 2018'!AI275),'KN 2018'!AI275,"")</f>
        <v>63</v>
      </c>
      <c r="AJ32" s="6">
        <f>IF(ISNUMBER('KN 2018'!AJ275),'KN 2018'!AJ275,"")</f>
        <v>18</v>
      </c>
      <c r="AK32" s="6">
        <f>IF(ISNUMBER('KN 2018'!AK275),'KN 2018'!AK275,"")</f>
        <v>90</v>
      </c>
      <c r="AL32" s="6">
        <f>IF(ISNUMBER('KN 2018'!AL275),'KN 2018'!AL275,"")</f>
        <v>30</v>
      </c>
      <c r="AM32" s="6" t="str">
        <f>IF(ISNUMBER('KN 2018'!AM275),'KN 2018'!AM275,"")</f>
        <v/>
      </c>
      <c r="AN32" s="6" t="str">
        <f>IF(ISNUMBER('KN 2018'!AN275),'KN 2018'!AN275,"")</f>
        <v/>
      </c>
      <c r="AO32" s="6">
        <f>IF(ISNUMBER('KN 2018'!AO275),'KN 2018'!AO275,"")</f>
        <v>49.7</v>
      </c>
      <c r="AP32" s="6">
        <f>IF(ISNUMBER('KN 2018'!AP275),'KN 2018'!AP275,"")</f>
        <v>37</v>
      </c>
      <c r="AQ32" s="6">
        <f>IF(ISNUMBER('KN 2018'!AQ275),'KN 2018'!AQ275,"")</f>
        <v>62</v>
      </c>
      <c r="AR32" s="6">
        <f>IF(ISNUMBER('KN 2018'!AR275),'KN 2018'!AR275,"")</f>
        <v>28</v>
      </c>
      <c r="AS32" s="6">
        <f>IF(ISNUMBER('KN 2018'!AS275),'KN 2018'!AS275,"")</f>
        <v>49</v>
      </c>
      <c r="AT32" s="6">
        <f>IF(ISNUMBER('KN 2018'!AT275),'KN 2018'!AT275,"")</f>
        <v>2</v>
      </c>
      <c r="AU32" s="6">
        <f>IF(ISNUMBER('KN 2018'!AU275),'KN 2018'!AU275,"")</f>
        <v>35</v>
      </c>
      <c r="AV32" s="7">
        <f>IF(ISNUMBER('KN 2018'!AV275),'KN 2018'!AV275,"")</f>
        <v>41.975000000000001</v>
      </c>
      <c r="AX32" s="13">
        <f>IF(ISNUMBER('KN 2018'!AX275),'KN 2018'!AX275,"")</f>
        <v>30.127180798843362</v>
      </c>
      <c r="AY32" s="13">
        <f>IF(ISNUMBER('KN 2018'!AY275),'KN 2018'!AY275,"")</f>
        <v>34.51</v>
      </c>
      <c r="AZ32" s="14">
        <f>IF(ISNUMBER('KN 2018'!AZ275),'KN 2018'!AZ275,"")</f>
        <v>32.1</v>
      </c>
      <c r="BA32" s="13">
        <f>IF(ISNUMBER('KN 2018'!BA275),'KN 2018'!BA275,"")</f>
        <v>32.36</v>
      </c>
      <c r="BB32" s="13">
        <f>IF(ISNUMBER('KN 2018'!BB275),'KN 2018'!BB275,"")</f>
        <v>30.167650386573637</v>
      </c>
      <c r="BC32" s="13" t="str">
        <f>IF(ISNUMBER('KN 2018'!BC275),'KN 2018'!BC275,"")</f>
        <v/>
      </c>
      <c r="BD32" s="13" t="str">
        <f>IF(ISNUMBER('KN 2018'!BD275),'KN 2018'!BD275,"")</f>
        <v/>
      </c>
      <c r="BE32" s="13">
        <f>IF(ISNUMBER('KN 2018'!BE275),'KN 2018'!BE275,"")</f>
        <v>33.1</v>
      </c>
      <c r="BF32" s="13">
        <f>IF(ISNUMBER('KN 2018'!BF275),'KN 2018'!BF275,"")</f>
        <v>33.671122003858166</v>
      </c>
      <c r="BG32" s="14">
        <f>IF(ISNUMBER('KN 2018'!BG275),'KN 2018'!BG275,"")</f>
        <v>32.344000000000001</v>
      </c>
      <c r="BH32" s="14">
        <f>IF(ISNUMBER('KN 2018'!BH275),'KN 2018'!BH275,"")</f>
        <v>33</v>
      </c>
      <c r="BI32" s="13">
        <f>IF(ISNUMBER('KN 2018'!BI275),'KN 2018'!BI275,"")</f>
        <v>31.88</v>
      </c>
      <c r="BJ32" s="13">
        <f>IF(ISNUMBER('KN 2018'!BJ275),'KN 2018'!BJ275,"")</f>
        <v>35.136558803964398</v>
      </c>
      <c r="BK32" s="13">
        <f>IF(ISNUMBER('KN 2018'!BK275),'KN 2018'!BK275,"")</f>
        <v>33.988459353987388</v>
      </c>
      <c r="BL32" s="14">
        <f>IF(ISNUMBER('KN 2018'!BL275),'KN 2018'!BL275,"")</f>
        <v>32.69874761226891</v>
      </c>
      <c r="BN32" s="6">
        <f>IF(ISNUMBER('KN 2018'!BN275),'KN 2018'!BN275,"")</f>
        <v>27110</v>
      </c>
      <c r="BO32" s="6">
        <f>IF(ISNUMBER('KN 2018'!BO275),'KN 2018'!BO275,"")</f>
        <v>28616</v>
      </c>
      <c r="BP32" s="7">
        <f>IF(ISNUMBER('KN 2018'!BP275),'KN 2018'!BP275,"")</f>
        <v>27843</v>
      </c>
      <c r="BQ32" s="6">
        <f>IF(ISNUMBER('KN 2018'!BQ275),'KN 2018'!BQ275,"")</f>
        <v>27088</v>
      </c>
      <c r="BR32" s="7">
        <f>IF(ISNUMBER('KN 2018'!BR275),'KN 2018'!BR275,"")</f>
        <v>25750</v>
      </c>
      <c r="BS32" s="7" t="str">
        <f>IF(ISNUMBER('KN 2018'!BS275),'KN 2018'!BS275,"")</f>
        <v/>
      </c>
      <c r="BT32" s="7" t="str">
        <f>IF(ISNUMBER('KN 2018'!BT275),'KN 2018'!BT275,"")</f>
        <v/>
      </c>
      <c r="BU32" s="7">
        <f>IF(ISNUMBER('KN 2018'!BU275),'KN 2018'!BU275,"")</f>
        <v>27353</v>
      </c>
      <c r="BV32" s="7">
        <f>IF(ISNUMBER('KN 2018'!BV275),'KN 2018'!BV275,"")</f>
        <v>26347</v>
      </c>
      <c r="BW32" s="7">
        <f>IF(ISNUMBER('KN 2018'!BW275),'KN 2018'!BW275,"")</f>
        <v>26869</v>
      </c>
      <c r="BX32" s="7">
        <f>IF(ISNUMBER('KN 2018'!BX275),'KN 2018'!BX275,"")</f>
        <v>27276</v>
      </c>
      <c r="BY32" s="6">
        <f>IF(ISNUMBER('KN 2018'!BY275),'KN 2018'!BY275,"")</f>
        <v>24868</v>
      </c>
      <c r="BZ32" s="7">
        <f>IF(ISNUMBER('KN 2018'!BZ275),'KN 2018'!BZ275,"")</f>
        <v>25241</v>
      </c>
      <c r="CA32" s="6">
        <f>IF(ISNUMBER('KN 2018'!CA275),'KN 2018'!CA275,"")</f>
        <v>28190</v>
      </c>
      <c r="CB32" s="7">
        <f>IF(ISNUMBER('KN 2018'!CB275),'KN 2018'!CB275,"")</f>
        <v>26879.25</v>
      </c>
    </row>
    <row r="33" spans="1:80" x14ac:dyDescent="0.25">
      <c r="A33" s="5">
        <v>280</v>
      </c>
      <c r="B33" s="6">
        <f>IF(ISNUMBER('KN 2018'!B285),'KN 2018'!B285,"")</f>
        <v>10827.50143917511</v>
      </c>
      <c r="C33" s="6">
        <f>IF(ISNUMBER('KN 2018'!C285),'KN 2018'!C285,"")</f>
        <v>9999.1111111111113</v>
      </c>
      <c r="D33" s="6">
        <f>IF(ISNUMBER('KN 2018'!D285),'KN 2018'!D285,"")</f>
        <v>10426.598130841121</v>
      </c>
      <c r="E33" s="6">
        <f>IF(ISNUMBER('KN 2018'!E285),'KN 2018'!E285,"")</f>
        <v>10122.592592592593</v>
      </c>
      <c r="F33" s="6">
        <f>IF(ISNUMBER('KN 2018'!F285),'KN 2018'!F285,"")</f>
        <v>10258.963462046167</v>
      </c>
      <c r="G33" s="6" t="str">
        <f>IF(ISNUMBER('KN 2018'!G285),'KN 2018'!G285,"")</f>
        <v/>
      </c>
      <c r="H33" s="6" t="str">
        <f>IF(ISNUMBER('KN 2018'!H285),'KN 2018'!H285,"")</f>
        <v/>
      </c>
      <c r="I33" s="6">
        <f>IF(ISNUMBER('KN 2018'!I285),'KN 2018'!I285,"")</f>
        <v>9966.1954682779451</v>
      </c>
      <c r="J33" s="6">
        <f>IF(ISNUMBER('KN 2018'!J285),'KN 2018'!J285,"")</f>
        <v>9414.9312517317558</v>
      </c>
      <c r="K33" s="6">
        <f>IF(ISNUMBER('KN 2018'!K285),'KN 2018'!K285,"")</f>
        <v>10023.012079458742</v>
      </c>
      <c r="L33" s="6">
        <f>IF(ISNUMBER('KN 2018'!L285),'KN 2018'!L285,"")</f>
        <v>9946.545454545454</v>
      </c>
      <c r="M33" s="6">
        <f>IF(ISNUMBER('KN 2018'!M285),'KN 2018'!M285,"")</f>
        <v>9397.8721804511279</v>
      </c>
      <c r="N33" s="6">
        <f>IF(ISNUMBER('KN 2018'!N285),'KN 2018'!N285,"")</f>
        <v>8610.8972411082377</v>
      </c>
      <c r="O33" s="6">
        <f>IF(ISNUMBER('KN 2018'!O285),'KN 2018'!O285,"")</f>
        <v>9970.6738659311595</v>
      </c>
      <c r="P33" s="6">
        <f>IF(ISNUMBER('KN 2018'!P285),'KN 2018'!P285,"")</f>
        <v>9913.7411897725451</v>
      </c>
      <c r="R33" s="6">
        <f>IF(ISNUMBER('KN 2018'!R285),'KN 2018'!R285,"")</f>
        <v>10787.50143917511</v>
      </c>
      <c r="S33" s="6">
        <f>IF(ISNUMBER('KN 2018'!S285),'KN 2018'!S285,"")</f>
        <v>9936.1111111111113</v>
      </c>
      <c r="T33" s="6">
        <f>IF(ISNUMBER('KN 2018'!T285),'KN 2018'!T285,"")</f>
        <v>10408.598130841121</v>
      </c>
      <c r="U33" s="6">
        <f>IF(ISNUMBER('KN 2018'!U285),'KN 2018'!U285,"")</f>
        <v>10032.592592592593</v>
      </c>
      <c r="V33" s="6">
        <f>IF(ISNUMBER('KN 2018'!V285),'KN 2018'!V285,"")</f>
        <v>10228.963462046167</v>
      </c>
      <c r="W33" s="6" t="str">
        <f>IF(ISNUMBER('KN 2018'!W285),'KN 2018'!W285,"")</f>
        <v/>
      </c>
      <c r="X33" s="6" t="str">
        <f>IF(ISNUMBER('KN 2018'!X285),'KN 2018'!X285,"")</f>
        <v/>
      </c>
      <c r="Y33" s="6">
        <f>IF(ISNUMBER('KN 2018'!Y285),'KN 2018'!Y285,"")</f>
        <v>9916.4954682779444</v>
      </c>
      <c r="Z33" s="6">
        <f>IF(ISNUMBER('KN 2018'!Z285),'KN 2018'!Z285,"")</f>
        <v>9377.9312517317558</v>
      </c>
      <c r="AA33" s="6">
        <f>IF(ISNUMBER('KN 2018'!AA285),'KN 2018'!AA285,"")</f>
        <v>9961.0120794587419</v>
      </c>
      <c r="AB33" s="6">
        <f>IF(ISNUMBER('KN 2018'!AB285),'KN 2018'!AB285,"")</f>
        <v>9918.545454545454</v>
      </c>
      <c r="AC33" s="6">
        <f>IF(ISNUMBER('KN 2018'!AC285),'KN 2018'!AC285,"")</f>
        <v>9348.8721804511279</v>
      </c>
      <c r="AD33" s="6">
        <f>IF(ISNUMBER('KN 2018'!AD285),'KN 2018'!AD285,"")</f>
        <v>8608.8972411082377</v>
      </c>
      <c r="AE33" s="6">
        <f>IF(ISNUMBER('KN 2018'!AE285),'KN 2018'!AE285,"")</f>
        <v>9935.6738659311595</v>
      </c>
      <c r="AF33" s="6">
        <f>IF(ISNUMBER('KN 2018'!AF285),'KN 2018'!AF285,"")</f>
        <v>9871.7661897725429</v>
      </c>
      <c r="AH33" s="6">
        <f>IF(ISNUMBER('KN 2018'!AH285),'KN 2018'!AH285,"")</f>
        <v>40</v>
      </c>
      <c r="AI33" s="6">
        <f>IF(ISNUMBER('KN 2018'!AI285),'KN 2018'!AI285,"")</f>
        <v>63</v>
      </c>
      <c r="AJ33" s="6">
        <f>IF(ISNUMBER('KN 2018'!AJ285),'KN 2018'!AJ285,"")</f>
        <v>18</v>
      </c>
      <c r="AK33" s="6">
        <f>IF(ISNUMBER('KN 2018'!AK285),'KN 2018'!AK285,"")</f>
        <v>90</v>
      </c>
      <c r="AL33" s="6">
        <f>IF(ISNUMBER('KN 2018'!AL285),'KN 2018'!AL285,"")</f>
        <v>30</v>
      </c>
      <c r="AM33" s="6" t="str">
        <f>IF(ISNUMBER('KN 2018'!AM285),'KN 2018'!AM285,"")</f>
        <v/>
      </c>
      <c r="AN33" s="6" t="str">
        <f>IF(ISNUMBER('KN 2018'!AN285),'KN 2018'!AN285,"")</f>
        <v/>
      </c>
      <c r="AO33" s="6">
        <f>IF(ISNUMBER('KN 2018'!AO285),'KN 2018'!AO285,"")</f>
        <v>49.7</v>
      </c>
      <c r="AP33" s="6">
        <f>IF(ISNUMBER('KN 2018'!AP285),'KN 2018'!AP285,"")</f>
        <v>37</v>
      </c>
      <c r="AQ33" s="6">
        <f>IF(ISNUMBER('KN 2018'!AQ285),'KN 2018'!AQ285,"")</f>
        <v>62</v>
      </c>
      <c r="AR33" s="6">
        <f>IF(ISNUMBER('KN 2018'!AR285),'KN 2018'!AR285,"")</f>
        <v>28</v>
      </c>
      <c r="AS33" s="6">
        <f>IF(ISNUMBER('KN 2018'!AS285),'KN 2018'!AS285,"")</f>
        <v>49</v>
      </c>
      <c r="AT33" s="6">
        <f>IF(ISNUMBER('KN 2018'!AT285),'KN 2018'!AT285,"")</f>
        <v>2</v>
      </c>
      <c r="AU33" s="6">
        <f>IF(ISNUMBER('KN 2018'!AU285),'KN 2018'!AU285,"")</f>
        <v>35</v>
      </c>
      <c r="AV33" s="7">
        <f>IF(ISNUMBER('KN 2018'!AV285),'KN 2018'!AV285,"")</f>
        <v>41.975000000000001</v>
      </c>
      <c r="AX33" s="13">
        <f>IF(ISNUMBER('KN 2018'!AX285),'KN 2018'!AX285,"")</f>
        <v>30.157122280289244</v>
      </c>
      <c r="AY33" s="13">
        <f>IF(ISNUMBER('KN 2018'!AY285),'KN 2018'!AY285,"")</f>
        <v>34.56</v>
      </c>
      <c r="AZ33" s="14">
        <f>IF(ISNUMBER('KN 2018'!AZ285),'KN 2018'!AZ285,"")</f>
        <v>32.1</v>
      </c>
      <c r="BA33" s="13">
        <f>IF(ISNUMBER('KN 2018'!BA285),'KN 2018'!BA285,"")</f>
        <v>32.4</v>
      </c>
      <c r="BB33" s="13">
        <f>IF(ISNUMBER('KN 2018'!BB285),'KN 2018'!BB285,"")</f>
        <v>30.208339402767667</v>
      </c>
      <c r="BC33" s="13" t="str">
        <f>IF(ISNUMBER('KN 2018'!BC285),'KN 2018'!BC285,"")</f>
        <v/>
      </c>
      <c r="BD33" s="13" t="str">
        <f>IF(ISNUMBER('KN 2018'!BD285),'KN 2018'!BD285,"")</f>
        <v/>
      </c>
      <c r="BE33" s="13">
        <f>IF(ISNUMBER('KN 2018'!BE285),'KN 2018'!BE285,"")</f>
        <v>33.1</v>
      </c>
      <c r="BF33" s="13">
        <f>IF(ISNUMBER('KN 2018'!BF285),'KN 2018'!BF285,"")</f>
        <v>33.713618868939378</v>
      </c>
      <c r="BG33" s="14">
        <f>IF(ISNUMBER('KN 2018'!BG285),'KN 2018'!BG285,"")</f>
        <v>32.369</v>
      </c>
      <c r="BH33" s="14">
        <f>IF(ISNUMBER('KN 2018'!BH285),'KN 2018'!BH285,"")</f>
        <v>33</v>
      </c>
      <c r="BI33" s="13">
        <f>IF(ISNUMBER('KN 2018'!BI285),'KN 2018'!BI285,"")</f>
        <v>31.92</v>
      </c>
      <c r="BJ33" s="13">
        <f>IF(ISNUMBER('KN 2018'!BJ285),'KN 2018'!BJ285,"")</f>
        <v>35.183600351699425</v>
      </c>
      <c r="BK33" s="13">
        <f>IF(ISNUMBER('KN 2018'!BK285),'KN 2018'!BK285,"")</f>
        <v>34.047011261102497</v>
      </c>
      <c r="BL33" s="14">
        <f>IF(ISNUMBER('KN 2018'!BL285),'KN 2018'!BL285,"")</f>
        <v>32.729891013733187</v>
      </c>
      <c r="BN33" s="6">
        <f>IF(ISNUMBER('KN 2018'!BN285),'KN 2018'!BN285,"")</f>
        <v>27110</v>
      </c>
      <c r="BO33" s="6">
        <f>IF(ISNUMBER('KN 2018'!BO285),'KN 2018'!BO285,"")</f>
        <v>28616</v>
      </c>
      <c r="BP33" s="7">
        <f>IF(ISNUMBER('KN 2018'!BP285),'KN 2018'!BP285,"")</f>
        <v>27843</v>
      </c>
      <c r="BQ33" s="6">
        <f>IF(ISNUMBER('KN 2018'!BQ285),'KN 2018'!BQ285,"")</f>
        <v>27088</v>
      </c>
      <c r="BR33" s="7">
        <f>IF(ISNUMBER('KN 2018'!BR285),'KN 2018'!BR285,"")</f>
        <v>25750</v>
      </c>
      <c r="BS33" s="7" t="str">
        <f>IF(ISNUMBER('KN 2018'!BS285),'KN 2018'!BS285,"")</f>
        <v/>
      </c>
      <c r="BT33" s="7" t="str">
        <f>IF(ISNUMBER('KN 2018'!BT285),'KN 2018'!BT285,"")</f>
        <v/>
      </c>
      <c r="BU33" s="7">
        <f>IF(ISNUMBER('KN 2018'!BU285),'KN 2018'!BU285,"")</f>
        <v>27353</v>
      </c>
      <c r="BV33" s="7">
        <f>IF(ISNUMBER('KN 2018'!BV285),'KN 2018'!BV285,"")</f>
        <v>26347</v>
      </c>
      <c r="BW33" s="7">
        <f>IF(ISNUMBER('KN 2018'!BW285),'KN 2018'!BW285,"")</f>
        <v>26869</v>
      </c>
      <c r="BX33" s="7">
        <f>IF(ISNUMBER('KN 2018'!BX285),'KN 2018'!BX285,"")</f>
        <v>27276</v>
      </c>
      <c r="BY33" s="6">
        <f>IF(ISNUMBER('KN 2018'!BY285),'KN 2018'!BY285,"")</f>
        <v>24868</v>
      </c>
      <c r="BZ33" s="7">
        <f>IF(ISNUMBER('KN 2018'!BZ285),'KN 2018'!BZ285,"")</f>
        <v>25241</v>
      </c>
      <c r="CA33" s="6">
        <f>IF(ISNUMBER('KN 2018'!CA285),'KN 2018'!CA285,"")</f>
        <v>28190</v>
      </c>
      <c r="CB33" s="7">
        <f>IF(ISNUMBER('KN 2018'!CB285),'KN 2018'!CB285,"")</f>
        <v>26879.25</v>
      </c>
    </row>
    <row r="34" spans="1:80" x14ac:dyDescent="0.25">
      <c r="A34" s="5">
        <v>290</v>
      </c>
      <c r="B34" s="6">
        <f>IF(ISNUMBER('KN 2018'!B295),'KN 2018'!B295,"")</f>
        <v>10817.176846414442</v>
      </c>
      <c r="C34" s="6">
        <f>IF(ISNUMBER('KN 2018'!C295),'KN 2018'!C295,"")</f>
        <v>9987.6242774566472</v>
      </c>
      <c r="D34" s="6">
        <f>IF(ISNUMBER('KN 2018'!D295),'KN 2018'!D295,"")</f>
        <v>10426.598130841121</v>
      </c>
      <c r="E34" s="6">
        <f>IF(ISNUMBER('KN 2018'!E295),'KN 2018'!E295,"")</f>
        <v>10110.221948212085</v>
      </c>
      <c r="F34" s="6">
        <f>IF(ISNUMBER('KN 2018'!F295),'KN 2018'!F295,"")</f>
        <v>10246.118491980562</v>
      </c>
      <c r="G34" s="6" t="str">
        <f>IF(ISNUMBER('KN 2018'!G295),'KN 2018'!G295,"")</f>
        <v/>
      </c>
      <c r="H34" s="6" t="str">
        <f>IF(ISNUMBER('KN 2018'!H295),'KN 2018'!H295,"")</f>
        <v/>
      </c>
      <c r="I34" s="6">
        <f>IF(ISNUMBER('KN 2018'!I295),'KN 2018'!I295,"")</f>
        <v>9966.1954682779451</v>
      </c>
      <c r="J34" s="6">
        <f>IF(ISNUMBER('KN 2018'!J295),'KN 2018'!J295,"")</f>
        <v>9403.5388525564395</v>
      </c>
      <c r="K34" s="6">
        <f>IF(ISNUMBER('KN 2018'!K295),'KN 2018'!K295,"")</f>
        <v>10015.324689757363</v>
      </c>
      <c r="L34" s="6">
        <f>IF(ISNUMBER('KN 2018'!L295),'KN 2018'!L295,"")</f>
        <v>9946.545454545454</v>
      </c>
      <c r="M34" s="6">
        <f>IF(ISNUMBER('KN 2018'!M295),'KN 2018'!M295,"")</f>
        <v>9386.1714643304131</v>
      </c>
      <c r="N34" s="6">
        <f>IF(ISNUMBER('KN 2018'!N295),'KN 2018'!N295,"")</f>
        <v>8599.8051493048733</v>
      </c>
      <c r="O34" s="6">
        <f>IF(ISNUMBER('KN 2018'!O295),'KN 2018'!O295,"")</f>
        <v>9954.2140926710035</v>
      </c>
      <c r="P34" s="6">
        <f>IF(ISNUMBER('KN 2018'!P295),'KN 2018'!P295,"")</f>
        <v>9904.9612388623609</v>
      </c>
      <c r="R34" s="6">
        <f>IF(ISNUMBER('KN 2018'!R295),'KN 2018'!R295,"")</f>
        <v>10777.176846414442</v>
      </c>
      <c r="S34" s="6">
        <f>IF(ISNUMBER('KN 2018'!S295),'KN 2018'!S295,"")</f>
        <v>9924.6242774566472</v>
      </c>
      <c r="T34" s="6">
        <f>IF(ISNUMBER('KN 2018'!T295),'KN 2018'!T295,"")</f>
        <v>10408.598130841121</v>
      </c>
      <c r="U34" s="6">
        <f>IF(ISNUMBER('KN 2018'!U295),'KN 2018'!U295,"")</f>
        <v>10020.221948212085</v>
      </c>
      <c r="V34" s="6">
        <f>IF(ISNUMBER('KN 2018'!V295),'KN 2018'!V295,"")</f>
        <v>10216.118491980562</v>
      </c>
      <c r="W34" s="6" t="str">
        <f>IF(ISNUMBER('KN 2018'!W295),'KN 2018'!W295,"")</f>
        <v/>
      </c>
      <c r="X34" s="6" t="str">
        <f>IF(ISNUMBER('KN 2018'!X295),'KN 2018'!X295,"")</f>
        <v/>
      </c>
      <c r="Y34" s="6">
        <f>IF(ISNUMBER('KN 2018'!Y295),'KN 2018'!Y295,"")</f>
        <v>9916.4954682779444</v>
      </c>
      <c r="Z34" s="6">
        <f>IF(ISNUMBER('KN 2018'!Z295),'KN 2018'!Z295,"")</f>
        <v>9366.5388525564395</v>
      </c>
      <c r="AA34" s="6">
        <f>IF(ISNUMBER('KN 2018'!AA295),'KN 2018'!AA295,"")</f>
        <v>9953.3246897573626</v>
      </c>
      <c r="AB34" s="6">
        <f>IF(ISNUMBER('KN 2018'!AB295),'KN 2018'!AB295,"")</f>
        <v>9918.545454545454</v>
      </c>
      <c r="AC34" s="6">
        <f>IF(ISNUMBER('KN 2018'!AC295),'KN 2018'!AC295,"")</f>
        <v>9337.1714643304131</v>
      </c>
      <c r="AD34" s="6">
        <f>IF(ISNUMBER('KN 2018'!AD295),'KN 2018'!AD295,"")</f>
        <v>8597.8051493048733</v>
      </c>
      <c r="AE34" s="6">
        <f>IF(ISNUMBER('KN 2018'!AE295),'KN 2018'!AE295,"")</f>
        <v>9919.2140926710035</v>
      </c>
      <c r="AF34" s="6">
        <f>IF(ISNUMBER('KN 2018'!AF295),'KN 2018'!AF295,"")</f>
        <v>9862.9862388623624</v>
      </c>
      <c r="AH34" s="6">
        <f>IF(ISNUMBER('KN 2018'!AH295),'KN 2018'!AH295,"")</f>
        <v>40</v>
      </c>
      <c r="AI34" s="6">
        <f>IF(ISNUMBER('KN 2018'!AI295),'KN 2018'!AI295,"")</f>
        <v>63</v>
      </c>
      <c r="AJ34" s="6">
        <f>IF(ISNUMBER('KN 2018'!AJ295),'KN 2018'!AJ295,"")</f>
        <v>18</v>
      </c>
      <c r="AK34" s="6">
        <f>IF(ISNUMBER('KN 2018'!AK295),'KN 2018'!AK295,"")</f>
        <v>90</v>
      </c>
      <c r="AL34" s="6">
        <f>IF(ISNUMBER('KN 2018'!AL295),'KN 2018'!AL295,"")</f>
        <v>30</v>
      </c>
      <c r="AM34" s="6" t="str">
        <f>IF(ISNUMBER('KN 2018'!AM295),'KN 2018'!AM295,"")</f>
        <v/>
      </c>
      <c r="AN34" s="6" t="str">
        <f>IF(ISNUMBER('KN 2018'!AN295),'KN 2018'!AN295,"")</f>
        <v/>
      </c>
      <c r="AO34" s="6">
        <f>IF(ISNUMBER('KN 2018'!AO295),'KN 2018'!AO295,"")</f>
        <v>49.7</v>
      </c>
      <c r="AP34" s="6">
        <f>IF(ISNUMBER('KN 2018'!AP295),'KN 2018'!AP295,"")</f>
        <v>37</v>
      </c>
      <c r="AQ34" s="6">
        <f>IF(ISNUMBER('KN 2018'!AQ295),'KN 2018'!AQ295,"")</f>
        <v>62</v>
      </c>
      <c r="AR34" s="6">
        <f>IF(ISNUMBER('KN 2018'!AR295),'KN 2018'!AR295,"")</f>
        <v>28</v>
      </c>
      <c r="AS34" s="6">
        <f>IF(ISNUMBER('KN 2018'!AS295),'KN 2018'!AS295,"")</f>
        <v>49</v>
      </c>
      <c r="AT34" s="6">
        <f>IF(ISNUMBER('KN 2018'!AT295),'KN 2018'!AT295,"")</f>
        <v>2</v>
      </c>
      <c r="AU34" s="6">
        <f>IF(ISNUMBER('KN 2018'!AU295),'KN 2018'!AU295,"")</f>
        <v>35</v>
      </c>
      <c r="AV34" s="7">
        <f>IF(ISNUMBER('KN 2018'!AV295),'KN 2018'!AV295,"")</f>
        <v>41.975000000000001</v>
      </c>
      <c r="AX34" s="13">
        <f>IF(ISNUMBER('KN 2018'!AX295),'KN 2018'!AX295,"")</f>
        <v>30.186012963889862</v>
      </c>
      <c r="AY34" s="13">
        <f>IF(ISNUMBER('KN 2018'!AY295),'KN 2018'!AY295,"")</f>
        <v>34.6</v>
      </c>
      <c r="AZ34" s="14">
        <f>IF(ISNUMBER('KN 2018'!AZ295),'KN 2018'!AZ295,"")</f>
        <v>32.1</v>
      </c>
      <c r="BA34" s="13">
        <f>IF(ISNUMBER('KN 2018'!BA295),'KN 2018'!BA295,"")</f>
        <v>32.44</v>
      </c>
      <c r="BB34" s="13">
        <f>IF(ISNUMBER('KN 2018'!BB295),'KN 2018'!BB295,"")</f>
        <v>30.24632107023411</v>
      </c>
      <c r="BC34" s="13" t="str">
        <f>IF(ISNUMBER('KN 2018'!BC295),'KN 2018'!BC295,"")</f>
        <v/>
      </c>
      <c r="BD34" s="13" t="str">
        <f>IF(ISNUMBER('KN 2018'!BD295),'KN 2018'!BD295,"")</f>
        <v/>
      </c>
      <c r="BE34" s="13">
        <f>IF(ISNUMBER('KN 2018'!BE295),'KN 2018'!BE295,"")</f>
        <v>33.1</v>
      </c>
      <c r="BF34" s="13">
        <f>IF(ISNUMBER('KN 2018'!BF295),'KN 2018'!BF295,"")</f>
        <v>33.754624304335039</v>
      </c>
      <c r="BG34" s="14">
        <f>IF(ISNUMBER('KN 2018'!BG295),'KN 2018'!BG295,"")</f>
        <v>32.393999999999998</v>
      </c>
      <c r="BH34" s="14">
        <f>IF(ISNUMBER('KN 2018'!BH295),'KN 2018'!BH295,"")</f>
        <v>33</v>
      </c>
      <c r="BI34" s="13">
        <f>IF(ISNUMBER('KN 2018'!BI295),'KN 2018'!BI295,"")</f>
        <v>31.96</v>
      </c>
      <c r="BJ34" s="13">
        <f>IF(ISNUMBER('KN 2018'!BJ295),'KN 2018'!BJ295,"")</f>
        <v>35.228990973875305</v>
      </c>
      <c r="BK34" s="13">
        <f>IF(ISNUMBER('KN 2018'!BK295),'KN 2018'!BK295,"")</f>
        <v>34.103508285998636</v>
      </c>
      <c r="BL34" s="14">
        <f>IF(ISNUMBER('KN 2018'!BL295),'KN 2018'!BL295,"")</f>
        <v>32.759454799861075</v>
      </c>
      <c r="BN34" s="6">
        <f>IF(ISNUMBER('KN 2018'!BN295),'KN 2018'!BN295,"")</f>
        <v>27110</v>
      </c>
      <c r="BO34" s="6">
        <f>IF(ISNUMBER('KN 2018'!BO295),'KN 2018'!BO295,"")</f>
        <v>28616</v>
      </c>
      <c r="BP34" s="7">
        <f>IF(ISNUMBER('KN 2018'!BP295),'KN 2018'!BP295,"")</f>
        <v>27843</v>
      </c>
      <c r="BQ34" s="6">
        <f>IF(ISNUMBER('KN 2018'!BQ295),'KN 2018'!BQ295,"")</f>
        <v>27088</v>
      </c>
      <c r="BR34" s="7">
        <f>IF(ISNUMBER('KN 2018'!BR295),'KN 2018'!BR295,"")</f>
        <v>25750</v>
      </c>
      <c r="BS34" s="7" t="str">
        <f>IF(ISNUMBER('KN 2018'!BS295),'KN 2018'!BS295,"")</f>
        <v/>
      </c>
      <c r="BT34" s="7" t="str">
        <f>IF(ISNUMBER('KN 2018'!BT295),'KN 2018'!BT295,"")</f>
        <v/>
      </c>
      <c r="BU34" s="7">
        <f>IF(ISNUMBER('KN 2018'!BU295),'KN 2018'!BU295,"")</f>
        <v>27353</v>
      </c>
      <c r="BV34" s="7">
        <f>IF(ISNUMBER('KN 2018'!BV295),'KN 2018'!BV295,"")</f>
        <v>26347</v>
      </c>
      <c r="BW34" s="7">
        <f>IF(ISNUMBER('KN 2018'!BW295),'KN 2018'!BW295,"")</f>
        <v>26869</v>
      </c>
      <c r="BX34" s="7">
        <f>IF(ISNUMBER('KN 2018'!BX295),'KN 2018'!BX295,"")</f>
        <v>27276</v>
      </c>
      <c r="BY34" s="6">
        <f>IF(ISNUMBER('KN 2018'!BY295),'KN 2018'!BY295,"")</f>
        <v>24868</v>
      </c>
      <c r="BZ34" s="7">
        <f>IF(ISNUMBER('KN 2018'!BZ295),'KN 2018'!BZ295,"")</f>
        <v>25241</v>
      </c>
      <c r="CA34" s="6">
        <f>IF(ISNUMBER('KN 2018'!CA295),'KN 2018'!CA295,"")</f>
        <v>28190</v>
      </c>
      <c r="CB34" s="7">
        <f>IF(ISNUMBER('KN 2018'!CB295),'KN 2018'!CB295,"")</f>
        <v>26879.25</v>
      </c>
    </row>
    <row r="35" spans="1:80" x14ac:dyDescent="0.25">
      <c r="A35" s="5">
        <v>300</v>
      </c>
      <c r="B35" s="6">
        <f>IF(ISNUMBER('KN 2018'!B305),'KN 2018'!B305,"")</f>
        <v>10807.221060088024</v>
      </c>
      <c r="C35" s="6">
        <f>IF(ISNUMBER('KN 2018'!C305),'KN 2018'!C305,"")</f>
        <v>9975.2778277785765</v>
      </c>
      <c r="D35" s="6">
        <f>IF(ISNUMBER('KN 2018'!D305),'KN 2018'!D305,"")</f>
        <v>10426.598130841121</v>
      </c>
      <c r="E35" s="6">
        <f>IF(ISNUMBER('KN 2018'!E305),'KN 2018'!E305,"")</f>
        <v>10097.881773399016</v>
      </c>
      <c r="F35" s="6">
        <f>IF(ISNUMBER('KN 2018'!F305),'KN 2018'!F305,"")</f>
        <v>10234.12985325266</v>
      </c>
      <c r="G35" s="6" t="str">
        <f>IF(ISNUMBER('KN 2018'!G305),'KN 2018'!G305,"")</f>
        <v/>
      </c>
      <c r="H35" s="6" t="str">
        <f>IF(ISNUMBER('KN 2018'!H305),'KN 2018'!H305,"")</f>
        <v/>
      </c>
      <c r="I35" s="6">
        <f>IF(ISNUMBER('KN 2018'!I305),'KN 2018'!I305,"")</f>
        <v>9966.1954682779451</v>
      </c>
      <c r="J35" s="6">
        <f>IF(ISNUMBER('KN 2018'!J305),'KN 2018'!J305,"")</f>
        <v>9392.5589682716873</v>
      </c>
      <c r="K35" s="6">
        <f>IF(ISNUMBER('KN 2018'!K305),'KN 2018'!K305,"")</f>
        <v>10008.262763364901</v>
      </c>
      <c r="L35" s="6">
        <f>IF(ISNUMBER('KN 2018'!L305),'KN 2018'!L305,"")</f>
        <v>9946.545454545454</v>
      </c>
      <c r="M35" s="6">
        <f>IF(ISNUMBER('KN 2018'!M305),'KN 2018'!M305,"")</f>
        <v>9374.5</v>
      </c>
      <c r="N35" s="6">
        <f>IF(ISNUMBER('KN 2018'!N305),'KN 2018'!N305,"")</f>
        <v>8589.1162460287778</v>
      </c>
      <c r="O35" s="6">
        <f>IF(ISNUMBER('KN 2018'!O305),'KN 2018'!O305,"")</f>
        <v>9938.3640972659996</v>
      </c>
      <c r="P35" s="6">
        <f>IF(ISNUMBER('KN 2018'!P305),'KN 2018'!P305,"")</f>
        <v>9896.3876369261798</v>
      </c>
      <c r="R35" s="6">
        <f>IF(ISNUMBER('KN 2018'!R305),'KN 2018'!R305,"")</f>
        <v>10767.221060088024</v>
      </c>
      <c r="S35" s="6">
        <f>IF(ISNUMBER('KN 2018'!S305),'KN 2018'!S305,"")</f>
        <v>9912.2778277785765</v>
      </c>
      <c r="T35" s="6">
        <f>IF(ISNUMBER('KN 2018'!T305),'KN 2018'!T305,"")</f>
        <v>10408.598130841121</v>
      </c>
      <c r="U35" s="6">
        <f>IF(ISNUMBER('KN 2018'!U305),'KN 2018'!U305,"")</f>
        <v>10007.881773399016</v>
      </c>
      <c r="V35" s="6">
        <f>IF(ISNUMBER('KN 2018'!V305),'KN 2018'!V305,"")</f>
        <v>10204.12985325266</v>
      </c>
      <c r="W35" s="6" t="str">
        <f>IF(ISNUMBER('KN 2018'!W305),'KN 2018'!W305,"")</f>
        <v/>
      </c>
      <c r="X35" s="6" t="str">
        <f>IF(ISNUMBER('KN 2018'!X305),'KN 2018'!X305,"")</f>
        <v/>
      </c>
      <c r="Y35" s="6">
        <f>IF(ISNUMBER('KN 2018'!Y305),'KN 2018'!Y305,"")</f>
        <v>9916.4954682779444</v>
      </c>
      <c r="Z35" s="6">
        <f>IF(ISNUMBER('KN 2018'!Z305),'KN 2018'!Z305,"")</f>
        <v>9355.5589682716873</v>
      </c>
      <c r="AA35" s="6">
        <f>IF(ISNUMBER('KN 2018'!AA305),'KN 2018'!AA305,"")</f>
        <v>9946.2627633649008</v>
      </c>
      <c r="AB35" s="6">
        <f>IF(ISNUMBER('KN 2018'!AB305),'KN 2018'!AB305,"")</f>
        <v>9918.545454545454</v>
      </c>
      <c r="AC35" s="6">
        <f>IF(ISNUMBER('KN 2018'!AC305),'KN 2018'!AC305,"")</f>
        <v>9325.5</v>
      </c>
      <c r="AD35" s="6">
        <f>IF(ISNUMBER('KN 2018'!AD305),'KN 2018'!AD305,"")</f>
        <v>8587.1162460287778</v>
      </c>
      <c r="AE35" s="6">
        <f>IF(ISNUMBER('KN 2018'!AE305),'KN 2018'!AE305,"")</f>
        <v>9903.3640972659996</v>
      </c>
      <c r="AF35" s="6">
        <f>IF(ISNUMBER('KN 2018'!AF305),'KN 2018'!AF305,"")</f>
        <v>9854.4126369261794</v>
      </c>
      <c r="AH35" s="6">
        <f>IF(ISNUMBER('KN 2018'!AH305),'KN 2018'!AH305,"")</f>
        <v>40</v>
      </c>
      <c r="AI35" s="6">
        <f>IF(ISNUMBER('KN 2018'!AI305),'KN 2018'!AI305,"")</f>
        <v>63</v>
      </c>
      <c r="AJ35" s="6">
        <f>IF(ISNUMBER('KN 2018'!AJ305),'KN 2018'!AJ305,"")</f>
        <v>18</v>
      </c>
      <c r="AK35" s="6">
        <f>IF(ISNUMBER('KN 2018'!AK305),'KN 2018'!AK305,"")</f>
        <v>90</v>
      </c>
      <c r="AL35" s="6">
        <f>IF(ISNUMBER('KN 2018'!AL305),'KN 2018'!AL305,"")</f>
        <v>30</v>
      </c>
      <c r="AM35" s="6" t="str">
        <f>IF(ISNUMBER('KN 2018'!AM305),'KN 2018'!AM305,"")</f>
        <v/>
      </c>
      <c r="AN35" s="6" t="str">
        <f>IF(ISNUMBER('KN 2018'!AN305),'KN 2018'!AN305,"")</f>
        <v/>
      </c>
      <c r="AO35" s="6">
        <f>IF(ISNUMBER('KN 2018'!AO305),'KN 2018'!AO305,"")</f>
        <v>49.7</v>
      </c>
      <c r="AP35" s="6">
        <f>IF(ISNUMBER('KN 2018'!AP305),'KN 2018'!AP305,"")</f>
        <v>37</v>
      </c>
      <c r="AQ35" s="6">
        <f>IF(ISNUMBER('KN 2018'!AQ305),'KN 2018'!AQ305,"")</f>
        <v>62</v>
      </c>
      <c r="AR35" s="6">
        <f>IF(ISNUMBER('KN 2018'!AR305),'KN 2018'!AR305,"")</f>
        <v>28</v>
      </c>
      <c r="AS35" s="6">
        <f>IF(ISNUMBER('KN 2018'!AS305),'KN 2018'!AS305,"")</f>
        <v>49</v>
      </c>
      <c r="AT35" s="6">
        <f>IF(ISNUMBER('KN 2018'!AT305),'KN 2018'!AT305,"")</f>
        <v>2</v>
      </c>
      <c r="AU35" s="6">
        <f>IF(ISNUMBER('KN 2018'!AU305),'KN 2018'!AU305,"")</f>
        <v>35</v>
      </c>
      <c r="AV35" s="7">
        <f>IF(ISNUMBER('KN 2018'!AV305),'KN 2018'!AV305,"")</f>
        <v>41.975000000000001</v>
      </c>
      <c r="AX35" s="13">
        <f>IF(ISNUMBER('KN 2018'!AX305),'KN 2018'!AX305,"")</f>
        <v>30.213924111384451</v>
      </c>
      <c r="AY35" s="13">
        <f>IF(ISNUMBER('KN 2018'!AY305),'KN 2018'!AY305,"")</f>
        <v>34.64309677011515</v>
      </c>
      <c r="AZ35" s="14">
        <f>IF(ISNUMBER('KN 2018'!AZ305),'KN 2018'!AZ305,"")</f>
        <v>32.1</v>
      </c>
      <c r="BA35" s="13">
        <f>IF(ISNUMBER('KN 2018'!BA305),'KN 2018'!BA305,"")</f>
        <v>32.479999999999997</v>
      </c>
      <c r="BB35" s="13">
        <f>IF(ISNUMBER('KN 2018'!BB305),'KN 2018'!BB305,"")</f>
        <v>30.281856899488929</v>
      </c>
      <c r="BC35" s="13" t="str">
        <f>IF(ISNUMBER('KN 2018'!BC305),'KN 2018'!BC305,"")</f>
        <v/>
      </c>
      <c r="BD35" s="13" t="str">
        <f>IF(ISNUMBER('KN 2018'!BD305),'KN 2018'!BD305,"")</f>
        <v/>
      </c>
      <c r="BE35" s="13">
        <f>IF(ISNUMBER('KN 2018'!BE305),'KN 2018'!BE305,"")</f>
        <v>33.1</v>
      </c>
      <c r="BF35" s="13">
        <f>IF(ISNUMBER('KN 2018'!BF305),'KN 2018'!BF305,"")</f>
        <v>33.794239454022382</v>
      </c>
      <c r="BG35" s="14">
        <f>IF(ISNUMBER('KN 2018'!BG305),'KN 2018'!BG305,"")</f>
        <v>32.417000000000002</v>
      </c>
      <c r="BH35" s="14">
        <f>IF(ISNUMBER('KN 2018'!BH305),'KN 2018'!BH305,"")</f>
        <v>33</v>
      </c>
      <c r="BI35" s="13">
        <f>IF(ISNUMBER('KN 2018'!BI305),'KN 2018'!BI305,"")</f>
        <v>32</v>
      </c>
      <c r="BJ35" s="13">
        <f>IF(ISNUMBER('KN 2018'!BJ305),'KN 2018'!BJ305,"")</f>
        <v>35.272842630967794</v>
      </c>
      <c r="BK35" s="13">
        <f>IF(ISNUMBER('KN 2018'!BK305),'KN 2018'!BK305,"")</f>
        <v>34.158089784196484</v>
      </c>
      <c r="BL35" s="14">
        <f>IF(ISNUMBER('KN 2018'!BL305),'KN 2018'!BL305,"")</f>
        <v>32.788420804181264</v>
      </c>
      <c r="BN35" s="6">
        <f>IF(ISNUMBER('KN 2018'!BN305),'KN 2018'!BN305,"")</f>
        <v>27110</v>
      </c>
      <c r="BO35" s="6">
        <f>IF(ISNUMBER('KN 2018'!BO305),'KN 2018'!BO305,"")</f>
        <v>28616</v>
      </c>
      <c r="BP35" s="7">
        <f>IF(ISNUMBER('KN 2018'!BP305),'KN 2018'!BP305,"")</f>
        <v>27843</v>
      </c>
      <c r="BQ35" s="6">
        <f>IF(ISNUMBER('KN 2018'!BQ305),'KN 2018'!BQ305,"")</f>
        <v>27088</v>
      </c>
      <c r="BR35" s="7">
        <f>IF(ISNUMBER('KN 2018'!BR305),'KN 2018'!BR305,"")</f>
        <v>25750</v>
      </c>
      <c r="BS35" s="7" t="str">
        <f>IF(ISNUMBER('KN 2018'!BS305),'KN 2018'!BS305,"")</f>
        <v/>
      </c>
      <c r="BT35" s="7" t="str">
        <f>IF(ISNUMBER('KN 2018'!BT305),'KN 2018'!BT305,"")</f>
        <v/>
      </c>
      <c r="BU35" s="7">
        <f>IF(ISNUMBER('KN 2018'!BU305),'KN 2018'!BU305,"")</f>
        <v>27353</v>
      </c>
      <c r="BV35" s="7">
        <f>IF(ISNUMBER('KN 2018'!BV305),'KN 2018'!BV305,"")</f>
        <v>26347</v>
      </c>
      <c r="BW35" s="7">
        <f>IF(ISNUMBER('KN 2018'!BW305),'KN 2018'!BW305,"")</f>
        <v>26869</v>
      </c>
      <c r="BX35" s="7">
        <f>IF(ISNUMBER('KN 2018'!BX305),'KN 2018'!BX305,"")</f>
        <v>27276</v>
      </c>
      <c r="BY35" s="6">
        <f>IF(ISNUMBER('KN 2018'!BY305),'KN 2018'!BY305,"")</f>
        <v>24868</v>
      </c>
      <c r="BZ35" s="7">
        <f>IF(ISNUMBER('KN 2018'!BZ305),'KN 2018'!BZ305,"")</f>
        <v>25241</v>
      </c>
      <c r="CA35" s="6">
        <f>IF(ISNUMBER('KN 2018'!CA305),'KN 2018'!CA305,"")</f>
        <v>28190</v>
      </c>
      <c r="CB35" s="7">
        <f>IF(ISNUMBER('KN 2018'!CB305),'KN 2018'!CB305,"")</f>
        <v>26879.25</v>
      </c>
    </row>
    <row r="36" spans="1:80" s="30" customForma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X36" s="31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80" s="30" customFormat="1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X37" s="31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80" s="30" customForma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X38" s="31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s="30" customForma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X39" s="31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s="30" customFormat="1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X40" s="31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30" customForma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X41" s="31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s="30" customForma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X42" s="31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0" s="30" customFormat="1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X43" s="31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80" s="30" customFormat="1" x14ac:dyDescent="0.2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X44" s="31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</row>
    <row r="45" spans="1:80" s="30" customFormat="1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X45" s="31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</row>
    <row r="46" spans="1:80" s="30" customForma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X46" s="31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</row>
    <row r="47" spans="1:80" s="30" customForma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X47" s="31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</row>
    <row r="48" spans="1:80" s="30" customFormat="1" x14ac:dyDescent="0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X48" s="31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</row>
    <row r="49" spans="1:80" s="30" customFormat="1" x14ac:dyDescent="0.2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X49" s="31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</row>
    <row r="50" spans="1:80" s="30" customFormat="1" x14ac:dyDescent="0.2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X50" s="31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</row>
    <row r="51" spans="1:80" s="30" customFormat="1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X51" s="31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</row>
    <row r="52" spans="1:80" s="30" customFormat="1" x14ac:dyDescent="0.2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X52" s="31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80" s="30" customFormat="1" x14ac:dyDescent="0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X53" s="31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</row>
    <row r="54" spans="1:80" s="30" customFormat="1" x14ac:dyDescent="0.2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X54" s="31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</row>
    <row r="55" spans="1:80" s="30" customFormat="1" x14ac:dyDescent="0.2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X55" s="31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80" s="30" customFormat="1" x14ac:dyDescent="0.2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X56" s="31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s="30" customFormat="1" x14ac:dyDescent="0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X57" s="31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s="30" customFormat="1" x14ac:dyDescent="0.2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X58" s="31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</row>
    <row r="59" spans="1:80" s="30" customFormat="1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X59" s="31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s="30" customForma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X60" s="31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s="30" customForma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X61" s="31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s="30" customForma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X62" s="31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</row>
    <row r="63" spans="1:80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X63" s="31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80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X64" s="31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</row>
    <row r="65" spans="1:80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X65" s="31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</row>
    <row r="66" spans="1:80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X66" s="31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</row>
    <row r="67" spans="1:80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X67" s="31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</row>
    <row r="68" spans="1:80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X68" s="31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</row>
    <row r="69" spans="1:80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X69" s="31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</row>
    <row r="70" spans="1:80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X70" s="31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0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X71" s="31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</row>
    <row r="72" spans="1:80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X72" s="31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</row>
    <row r="73" spans="1:80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X73" s="31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</row>
    <row r="74" spans="1:80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X74" s="31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X75" s="31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</row>
    <row r="76" spans="1:80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X76" s="31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</row>
    <row r="77" spans="1:80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X77" s="31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</row>
    <row r="78" spans="1:80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X78" s="31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80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X79" s="31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80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X80" s="31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</row>
    <row r="81" spans="1:80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X81" s="31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</row>
    <row r="82" spans="1:80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X82" s="31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</row>
    <row r="83" spans="1:80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X83" s="31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</row>
    <row r="84" spans="1:80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X84" s="31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</row>
    <row r="85" spans="1:80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X85" s="31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</row>
    <row r="86" spans="1:80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X86" s="31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</row>
    <row r="87" spans="1:80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X87" s="31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</row>
    <row r="88" spans="1:80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X88" s="31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</row>
    <row r="89" spans="1:80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X89" s="31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</row>
    <row r="90" spans="1:80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X90" s="31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</row>
    <row r="91" spans="1:80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X91" s="31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</row>
    <row r="92" spans="1:80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X92" s="31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</row>
    <row r="93" spans="1:80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X93" s="31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</row>
    <row r="94" spans="1:80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X94" s="31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</row>
    <row r="95" spans="1:80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X95" s="31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</row>
    <row r="96" spans="1:80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X96" s="31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</row>
    <row r="97" spans="1:80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X97" s="31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</row>
    <row r="98" spans="1:80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X98" s="31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</row>
    <row r="99" spans="1:80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X99" s="31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</row>
    <row r="100" spans="1:80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X100" s="31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</row>
    <row r="101" spans="1:80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X101" s="31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</row>
    <row r="102" spans="1:80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X102" s="31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</row>
    <row r="103" spans="1:80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X103" s="31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</row>
    <row r="104" spans="1:80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X104" s="31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</row>
    <row r="105" spans="1:80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X105" s="31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</row>
    <row r="106" spans="1:80" s="30" customFormat="1" x14ac:dyDescent="0.25"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</row>
    <row r="107" spans="1:80" s="30" customFormat="1" x14ac:dyDescent="0.25"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80" s="30" customFormat="1" x14ac:dyDescent="0.25"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80" s="30" customFormat="1" x14ac:dyDescent="0.25"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</row>
    <row r="110" spans="1:80" s="30" customFormat="1" x14ac:dyDescent="0.25"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</row>
    <row r="111" spans="1:80" s="30" customFormat="1" x14ac:dyDescent="0.25"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</row>
    <row r="112" spans="1:80" s="30" customFormat="1" x14ac:dyDescent="0.25"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</row>
    <row r="113" spans="50:64" s="30" customFormat="1" x14ac:dyDescent="0.25"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</row>
    <row r="114" spans="50:64" s="30" customFormat="1" x14ac:dyDescent="0.25"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</row>
    <row r="115" spans="50:64" s="30" customFormat="1" x14ac:dyDescent="0.25"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</row>
    <row r="116" spans="50:64" s="30" customFormat="1" x14ac:dyDescent="0.25"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</row>
    <row r="117" spans="50:64" s="30" customFormat="1" x14ac:dyDescent="0.25"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</row>
    <row r="118" spans="50:64" s="30" customFormat="1" x14ac:dyDescent="0.25"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</row>
    <row r="119" spans="50:64" s="30" customFormat="1" x14ac:dyDescent="0.25"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</row>
    <row r="120" spans="50:64" s="30" customFormat="1" x14ac:dyDescent="0.25"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</row>
    <row r="121" spans="50:64" s="30" customFormat="1" x14ac:dyDescent="0.25"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</row>
    <row r="122" spans="50:64" s="30" customFormat="1" x14ac:dyDescent="0.25"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</row>
    <row r="123" spans="50:64" s="30" customFormat="1" x14ac:dyDescent="0.25"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</row>
    <row r="124" spans="50:64" s="30" customFormat="1" x14ac:dyDescent="0.25"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</row>
    <row r="125" spans="50:64" s="30" customFormat="1" x14ac:dyDescent="0.25"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</row>
    <row r="126" spans="50:64" s="30" customFormat="1" x14ac:dyDescent="0.25"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</row>
    <row r="127" spans="50:64" s="30" customFormat="1" x14ac:dyDescent="0.25"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</row>
    <row r="128" spans="50:64" s="30" customFormat="1" x14ac:dyDescent="0.25"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50:64" s="30" customFormat="1" x14ac:dyDescent="0.25"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</row>
    <row r="130" spans="50:64" s="30" customFormat="1" x14ac:dyDescent="0.25"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50:64" s="30" customFormat="1" x14ac:dyDescent="0.25"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</row>
    <row r="132" spans="50:64" s="30" customFormat="1" x14ac:dyDescent="0.25"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3" spans="50:64" s="30" customFormat="1" x14ac:dyDescent="0.25"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</row>
    <row r="134" spans="50:64" s="30" customFormat="1" x14ac:dyDescent="0.25"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50:64" s="30" customFormat="1" x14ac:dyDescent="0.25"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</row>
    <row r="136" spans="50:64" s="30" customFormat="1" x14ac:dyDescent="0.25"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</row>
    <row r="137" spans="50:64" s="30" customFormat="1" x14ac:dyDescent="0.25"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</row>
    <row r="138" spans="50:64" s="30" customFormat="1" x14ac:dyDescent="0.25"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</row>
    <row r="139" spans="50:64" s="30" customFormat="1" x14ac:dyDescent="0.25"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</row>
    <row r="140" spans="50:64" s="30" customFormat="1" x14ac:dyDescent="0.25"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50:64" s="30" customFormat="1" x14ac:dyDescent="0.25"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50:64" s="30" customFormat="1" x14ac:dyDescent="0.25"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50:64" s="30" customFormat="1" x14ac:dyDescent="0.25"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50:64" s="30" customFormat="1" x14ac:dyDescent="0.25"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50:64" s="30" customFormat="1" x14ac:dyDescent="0.25"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50:64" s="30" customFormat="1" x14ac:dyDescent="0.25"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50:64" s="30" customFormat="1" x14ac:dyDescent="0.25"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50:64" s="30" customFormat="1" x14ac:dyDescent="0.25"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50:64" s="30" customFormat="1" x14ac:dyDescent="0.25"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50:64" s="30" customFormat="1" x14ac:dyDescent="0.25"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50:64" s="30" customFormat="1" x14ac:dyDescent="0.25"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50:64" s="30" customFormat="1" x14ac:dyDescent="0.25"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50:64" s="30" customFormat="1" x14ac:dyDescent="0.25"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50:64" s="30" customFormat="1" x14ac:dyDescent="0.25"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50:64" s="30" customFormat="1" x14ac:dyDescent="0.25"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</row>
    <row r="156" spans="50:64" s="30" customFormat="1" x14ac:dyDescent="0.25"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</row>
    <row r="157" spans="50:64" s="30" customFormat="1" x14ac:dyDescent="0.25"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</row>
    <row r="158" spans="50:64" s="30" customFormat="1" x14ac:dyDescent="0.25"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</row>
    <row r="159" spans="50:64" s="30" customFormat="1" x14ac:dyDescent="0.25"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</row>
    <row r="160" spans="50:64" s="30" customFormat="1" x14ac:dyDescent="0.25"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</row>
    <row r="161" spans="50:64" s="30" customFormat="1" x14ac:dyDescent="0.25"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</row>
    <row r="162" spans="50:64" s="30" customFormat="1" x14ac:dyDescent="0.25"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</row>
    <row r="163" spans="50:64" s="30" customFormat="1" x14ac:dyDescent="0.25"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</row>
    <row r="164" spans="50:64" s="30" customFormat="1" x14ac:dyDescent="0.25"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50:64" s="30" customFormat="1" x14ac:dyDescent="0.25"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</row>
    <row r="166" spans="50:64" s="30" customFormat="1" x14ac:dyDescent="0.25"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</row>
    <row r="167" spans="50:64" s="30" customFormat="1" x14ac:dyDescent="0.25"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</row>
    <row r="168" spans="50:64" s="30" customFormat="1" x14ac:dyDescent="0.25"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</row>
    <row r="169" spans="50:64" s="30" customFormat="1" x14ac:dyDescent="0.25"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</row>
    <row r="170" spans="50:64" s="30" customFormat="1" x14ac:dyDescent="0.25"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</row>
    <row r="171" spans="50:64" s="30" customFormat="1" x14ac:dyDescent="0.25"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50:64" s="30" customFormat="1" x14ac:dyDescent="0.25"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50:64" s="30" customFormat="1" x14ac:dyDescent="0.25"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</row>
    <row r="174" spans="50:64" s="30" customFormat="1" x14ac:dyDescent="0.25"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50:64" s="30" customFormat="1" x14ac:dyDescent="0.25"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</row>
    <row r="176" spans="50:64" s="30" customFormat="1" x14ac:dyDescent="0.25"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</row>
    <row r="177" spans="50:64" s="30" customFormat="1" x14ac:dyDescent="0.25"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50:64" s="30" customFormat="1" x14ac:dyDescent="0.25"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</row>
    <row r="179" spans="50:64" s="30" customFormat="1" x14ac:dyDescent="0.25"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</row>
    <row r="180" spans="50:64" s="30" customFormat="1" x14ac:dyDescent="0.25"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</row>
    <row r="181" spans="50:64" s="30" customFormat="1" x14ac:dyDescent="0.25"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50:64" s="30" customFormat="1" x14ac:dyDescent="0.25"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</row>
    <row r="183" spans="50:64" s="30" customFormat="1" x14ac:dyDescent="0.25"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</sheetData>
  <mergeCells count="15">
    <mergeCell ref="B2:P2"/>
    <mergeCell ref="R2:AF2"/>
    <mergeCell ref="AH2:AV2"/>
    <mergeCell ref="BN2:CB2"/>
    <mergeCell ref="B1:P1"/>
    <mergeCell ref="R1:AF1"/>
    <mergeCell ref="AH1:AV1"/>
    <mergeCell ref="AX1:BL1"/>
    <mergeCell ref="BN1:CB1"/>
    <mergeCell ref="BN4:CA4"/>
    <mergeCell ref="A4:A5"/>
    <mergeCell ref="B4:O4"/>
    <mergeCell ref="R4:AE4"/>
    <mergeCell ref="AH4:AU4"/>
    <mergeCell ref="AX4:BK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B318"/>
  <sheetViews>
    <sheetView zoomScaleNormal="100" workbookViewId="0">
      <pane xSplit="1" ySplit="5" topLeftCell="AS292" activePane="bottomRight" state="frozen"/>
      <selection pane="topRight" activeCell="B1" sqref="B1"/>
      <selection pane="bottomLeft" activeCell="A7" sqref="A7"/>
      <selection pane="bottomRight" activeCell="CA316" sqref="CA315:CA316"/>
    </sheetView>
  </sheetViews>
  <sheetFormatPr defaultRowHeight="15" x14ac:dyDescent="0.25"/>
  <cols>
    <col min="1" max="1" width="4.71093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5" customWidth="1"/>
    <col min="65" max="65" width="9.140625" style="1"/>
    <col min="66" max="80" width="7.7109375" style="1" customWidth="1"/>
    <col min="81" max="16384" width="9.140625" style="1"/>
  </cols>
  <sheetData>
    <row r="1" spans="1:80" ht="18.75" x14ac:dyDescent="0.3">
      <c r="B1" s="50" t="str">
        <f>'Tabulka č. 1'!B1:$P$1</f>
        <v>Krajské normativy školní družiny v roce 2018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50" t="str">
        <f>$B$1</f>
        <v>Krajské normativy školní družiny v roce 2018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6"/>
      <c r="AH1" s="50" t="str">
        <f>$B$1</f>
        <v>Krajské normativy školní družiny v roce 2018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46"/>
      <c r="AX1" s="50" t="str">
        <f>$B$1</f>
        <v>Krajské normativy školní družiny v roce 2018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46"/>
      <c r="BN1" s="50" t="str">
        <f>$B$1</f>
        <v>Krajské normativy školní družiny v roce 2018</v>
      </c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0" ht="15.75" x14ac:dyDescent="0.25">
      <c r="A2" s="47"/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7"/>
      <c r="R2" s="54" t="s">
        <v>25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7"/>
      <c r="AH2" s="54" t="s">
        <v>25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54" t="s">
        <v>26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s="3" customFormat="1" ht="15.75" x14ac:dyDescent="0.25">
      <c r="A4" s="51" t="s">
        <v>15</v>
      </c>
      <c r="B4" s="56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"/>
      <c r="R4" s="57" t="s">
        <v>23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8"/>
      <c r="AH4" s="58" t="s">
        <v>16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9"/>
      <c r="AX4" s="59" t="s">
        <v>17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2"/>
      <c r="BN4" s="55" t="s">
        <v>18</v>
      </c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10"/>
    </row>
    <row r="5" spans="1:80" s="26" customFormat="1" ht="60.75" customHeight="1" x14ac:dyDescent="0.25">
      <c r="A5" s="5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18" t="s">
        <v>0</v>
      </c>
      <c r="S5" s="18" t="s">
        <v>1</v>
      </c>
      <c r="T5" s="18" t="s">
        <v>2</v>
      </c>
      <c r="U5" s="18" t="s">
        <v>3</v>
      </c>
      <c r="V5" s="18" t="s">
        <v>4</v>
      </c>
      <c r="W5" s="18" t="s">
        <v>5</v>
      </c>
      <c r="X5" s="18" t="s">
        <v>6</v>
      </c>
      <c r="Y5" s="18" t="s">
        <v>7</v>
      </c>
      <c r="Z5" s="18" t="s">
        <v>8</v>
      </c>
      <c r="AA5" s="18" t="s">
        <v>9</v>
      </c>
      <c r="AB5" s="18" t="s">
        <v>10</v>
      </c>
      <c r="AC5" s="18" t="s">
        <v>11</v>
      </c>
      <c r="AD5" s="18" t="s">
        <v>12</v>
      </c>
      <c r="AE5" s="18" t="s">
        <v>13</v>
      </c>
      <c r="AF5" s="19" t="s">
        <v>14</v>
      </c>
      <c r="AH5" s="20" t="s">
        <v>0</v>
      </c>
      <c r="AI5" s="20" t="s">
        <v>1</v>
      </c>
      <c r="AJ5" s="20" t="s">
        <v>2</v>
      </c>
      <c r="AK5" s="20" t="s">
        <v>3</v>
      </c>
      <c r="AL5" s="20" t="s">
        <v>4</v>
      </c>
      <c r="AM5" s="20" t="s">
        <v>5</v>
      </c>
      <c r="AN5" s="20" t="s">
        <v>6</v>
      </c>
      <c r="AO5" s="20" t="s">
        <v>7</v>
      </c>
      <c r="AP5" s="20" t="s">
        <v>8</v>
      </c>
      <c r="AQ5" s="20" t="s">
        <v>9</v>
      </c>
      <c r="AR5" s="20" t="s">
        <v>10</v>
      </c>
      <c r="AS5" s="20" t="s">
        <v>11</v>
      </c>
      <c r="AT5" s="20" t="s">
        <v>12</v>
      </c>
      <c r="AU5" s="20" t="s">
        <v>13</v>
      </c>
      <c r="AV5" s="21" t="s">
        <v>14</v>
      </c>
      <c r="AX5" s="22" t="s">
        <v>0</v>
      </c>
      <c r="AY5" s="22" t="s">
        <v>1</v>
      </c>
      <c r="AZ5" s="22" t="s">
        <v>2</v>
      </c>
      <c r="BA5" s="22" t="s">
        <v>3</v>
      </c>
      <c r="BB5" s="22" t="s">
        <v>4</v>
      </c>
      <c r="BC5" s="22" t="s">
        <v>5</v>
      </c>
      <c r="BD5" s="22" t="s">
        <v>6</v>
      </c>
      <c r="BE5" s="22" t="s">
        <v>7</v>
      </c>
      <c r="BF5" s="22" t="s">
        <v>8</v>
      </c>
      <c r="BG5" s="22" t="s">
        <v>9</v>
      </c>
      <c r="BH5" s="22" t="s">
        <v>10</v>
      </c>
      <c r="BI5" s="22" t="s">
        <v>11</v>
      </c>
      <c r="BJ5" s="22" t="s">
        <v>12</v>
      </c>
      <c r="BK5" s="22" t="s">
        <v>13</v>
      </c>
      <c r="BL5" s="23" t="s">
        <v>14</v>
      </c>
      <c r="BN5" s="24" t="s">
        <v>0</v>
      </c>
      <c r="BO5" s="24" t="s">
        <v>1</v>
      </c>
      <c r="BP5" s="24" t="s">
        <v>2</v>
      </c>
      <c r="BQ5" s="24" t="s">
        <v>3</v>
      </c>
      <c r="BR5" s="24" t="s">
        <v>4</v>
      </c>
      <c r="BS5" s="24" t="s">
        <v>5</v>
      </c>
      <c r="BT5" s="24" t="s">
        <v>6</v>
      </c>
      <c r="BU5" s="24" t="s">
        <v>7</v>
      </c>
      <c r="BV5" s="24" t="s">
        <v>8</v>
      </c>
      <c r="BW5" s="24" t="s">
        <v>9</v>
      </c>
      <c r="BX5" s="24" t="s">
        <v>10</v>
      </c>
      <c r="BY5" s="24" t="s">
        <v>11</v>
      </c>
      <c r="BZ5" s="24" t="s">
        <v>12</v>
      </c>
      <c r="CA5" s="24" t="s">
        <v>13</v>
      </c>
      <c r="CB5" s="25" t="s">
        <v>14</v>
      </c>
    </row>
    <row r="6" spans="1:80" x14ac:dyDescent="0.25">
      <c r="A6" s="5">
        <v>1</v>
      </c>
      <c r="B6" s="6">
        <f>IF(ISNUMBER(R6+AH6),R6+AH6,"")</f>
        <v>14708.590495085218</v>
      </c>
      <c r="C6" s="6">
        <f t="shared" ref="C6:O21" si="0">IF(ISNUMBER(S6+AI6),S6+AI6,"")</f>
        <v>15743.000000000002</v>
      </c>
      <c r="D6" s="6">
        <f t="shared" si="0"/>
        <v>11771.669173978424</v>
      </c>
      <c r="E6" s="6">
        <f t="shared" si="0"/>
        <v>12553.803680981597</v>
      </c>
      <c r="F6" s="6">
        <f t="shared" si="0"/>
        <v>10929.470899470898</v>
      </c>
      <c r="G6" s="6">
        <f t="shared" si="0"/>
        <v>13299.199475065618</v>
      </c>
      <c r="H6" s="6">
        <f t="shared" si="0"/>
        <v>12123.320900558931</v>
      </c>
      <c r="I6" s="6">
        <f t="shared" si="0"/>
        <v>11291.310578568984</v>
      </c>
      <c r="J6" s="6">
        <f t="shared" si="0"/>
        <v>10275.256412331619</v>
      </c>
      <c r="K6" s="6">
        <f t="shared" si="0"/>
        <v>10874.125502815768</v>
      </c>
      <c r="L6" s="6">
        <f t="shared" si="0"/>
        <v>9946.545454545454</v>
      </c>
      <c r="M6" s="6">
        <f t="shared" si="0"/>
        <v>11665.037368625925</v>
      </c>
      <c r="N6" s="6">
        <f t="shared" si="0"/>
        <v>10860.290016131923</v>
      </c>
      <c r="O6" s="6">
        <f t="shared" si="0"/>
        <v>11850.578064966818</v>
      </c>
      <c r="P6" s="7">
        <f>IF(ISNUMBER(SUMIF(B6:O6,"&gt;0")/COUNTIF(B6:O6,"&gt;0")),SUMIF(B6:O6,"&gt;0")/COUNTIF(B6:O6,"&gt;0"),"")</f>
        <v>11992.299858794797</v>
      </c>
      <c r="R6" s="6">
        <f>IF(ISNUMBER(12*BN6/AX6),12*BN6/AX6,"")</f>
        <v>14668.590495085218</v>
      </c>
      <c r="S6" s="6">
        <f t="shared" ref="S6:AE21" si="1">IF(ISNUMBER(12*BO6/AY6),12*BO6/AY6,"")</f>
        <v>15680.000000000002</v>
      </c>
      <c r="T6" s="6">
        <f t="shared" si="1"/>
        <v>11753.669173978424</v>
      </c>
      <c r="U6" s="6">
        <f t="shared" si="1"/>
        <v>12463.803680981597</v>
      </c>
      <c r="V6" s="6">
        <f t="shared" si="1"/>
        <v>10899.470899470898</v>
      </c>
      <c r="W6" s="6">
        <f t="shared" si="1"/>
        <v>13204.199475065618</v>
      </c>
      <c r="X6" s="6">
        <f t="shared" si="1"/>
        <v>12091.320900558931</v>
      </c>
      <c r="Y6" s="6">
        <f t="shared" si="1"/>
        <v>11237.110578568983</v>
      </c>
      <c r="Z6" s="6">
        <f t="shared" si="1"/>
        <v>10235.256412331619</v>
      </c>
      <c r="AA6" s="6">
        <f t="shared" si="1"/>
        <v>10808.125502815768</v>
      </c>
      <c r="AB6" s="6">
        <f t="shared" si="1"/>
        <v>9918.545454545454</v>
      </c>
      <c r="AC6" s="6">
        <f t="shared" si="1"/>
        <v>11616.037368625925</v>
      </c>
      <c r="AD6" s="6">
        <f t="shared" si="1"/>
        <v>10858.290016131923</v>
      </c>
      <c r="AE6" s="6">
        <f t="shared" si="1"/>
        <v>11815.578064966818</v>
      </c>
      <c r="AF6" s="7">
        <f>IF(ISNUMBER(SUMIF(R6:AE6,"&gt;0")/COUNTIF(R6:AE6,"&gt;0")),SUMIF(R6:AE6,"&gt;0")/COUNTIF(R6:AE6,"&gt;0"),"")</f>
        <v>11946.42843022337</v>
      </c>
      <c r="AH6" s="6">
        <v>40</v>
      </c>
      <c r="AI6" s="6">
        <v>63</v>
      </c>
      <c r="AJ6" s="6">
        <v>18</v>
      </c>
      <c r="AK6" s="6">
        <v>90</v>
      </c>
      <c r="AL6" s="6">
        <v>30</v>
      </c>
      <c r="AM6" s="7">
        <v>95</v>
      </c>
      <c r="AN6" s="6">
        <v>32</v>
      </c>
      <c r="AO6" s="7">
        <v>54.2</v>
      </c>
      <c r="AP6" s="6">
        <v>40</v>
      </c>
      <c r="AQ6" s="7">
        <v>66</v>
      </c>
      <c r="AR6" s="6">
        <v>28</v>
      </c>
      <c r="AS6" s="6">
        <v>49</v>
      </c>
      <c r="AT6" s="6">
        <v>2</v>
      </c>
      <c r="AU6" s="6">
        <v>35</v>
      </c>
      <c r="AV6" s="7">
        <f>IF(ISNUMBER(SUMIF(AH6:AU6,"&gt;0")/COUNTIF(AH6:AU6,"&gt;0")),SUMIF(AH6:AU6,"&gt;0")/COUNTIF(AH6:AU6,"&gt;0"),"")</f>
        <v>45.871428571428574</v>
      </c>
      <c r="AX6" s="13">
        <v>22.178000000000001</v>
      </c>
      <c r="AY6" s="13">
        <v>21.9</v>
      </c>
      <c r="AZ6" s="14">
        <v>28.426527500000002</v>
      </c>
      <c r="BA6" s="13">
        <v>26.08</v>
      </c>
      <c r="BB6" s="13">
        <v>28.35</v>
      </c>
      <c r="BC6" s="14">
        <v>22.86</v>
      </c>
      <c r="BD6" s="13">
        <v>27.996941176571674</v>
      </c>
      <c r="BE6" s="14">
        <v>29.21</v>
      </c>
      <c r="BF6" s="13">
        <v>30.889699999999998</v>
      </c>
      <c r="BG6" s="14">
        <v>29.832000000000001</v>
      </c>
      <c r="BH6" s="13">
        <v>33</v>
      </c>
      <c r="BI6" s="13">
        <v>25.69</v>
      </c>
      <c r="BJ6" s="13">
        <v>27.895</v>
      </c>
      <c r="BK6" s="13">
        <v>28.63</v>
      </c>
      <c r="BL6" s="14">
        <f>IF(ISNUMBER(SUMIF(AX6:BK6,"&gt;0")/COUNTIF(AX6:BK6,"&gt;0")),SUMIF(AX6:BK6,"&gt;0")/COUNTIF(AX6:BK6,"&gt;0"),"")</f>
        <v>27.352726334040835</v>
      </c>
      <c r="BN6" s="6">
        <v>27110</v>
      </c>
      <c r="BO6" s="6">
        <v>28616</v>
      </c>
      <c r="BP6" s="6">
        <v>27843</v>
      </c>
      <c r="BQ6" s="6">
        <v>27088</v>
      </c>
      <c r="BR6" s="6">
        <v>25750</v>
      </c>
      <c r="BS6" s="6">
        <v>25154</v>
      </c>
      <c r="BT6" s="6">
        <v>28210</v>
      </c>
      <c r="BU6" s="6">
        <v>27353</v>
      </c>
      <c r="BV6" s="6">
        <v>26347</v>
      </c>
      <c r="BW6" s="6">
        <v>26869</v>
      </c>
      <c r="BX6" s="7">
        <v>27276</v>
      </c>
      <c r="BY6" s="6">
        <v>24868</v>
      </c>
      <c r="BZ6" s="6">
        <v>25241</v>
      </c>
      <c r="CA6" s="6">
        <v>28190</v>
      </c>
      <c r="CB6" s="7">
        <f>IF(ISNUMBER(SUMIF(BN6:CA6,"&gt;0")/COUNTIF(BN6:CA6,"&gt;0")),SUMIF(BN6:CA6,"&gt;0")/COUNTIF(BN6:CA6,"&gt;0"),"")</f>
        <v>26851.071428571428</v>
      </c>
    </row>
    <row r="7" spans="1:80" x14ac:dyDescent="0.25">
      <c r="A7" s="5">
        <v>2</v>
      </c>
      <c r="B7" s="6">
        <f t="shared" ref="B7:B70" si="2">IF(ISNUMBER(R7+AH7),R7+AH7,"")</f>
        <v>14041.971457866191</v>
      </c>
      <c r="C7" s="6">
        <f t="shared" si="0"/>
        <v>14509.445098864115</v>
      </c>
      <c r="D7" s="6">
        <f t="shared" si="0"/>
        <v>11771.669173978424</v>
      </c>
      <c r="E7" s="6">
        <f t="shared" si="0"/>
        <v>12191.86150409531</v>
      </c>
      <c r="F7" s="6">
        <f t="shared" si="0"/>
        <v>10929.470899470898</v>
      </c>
      <c r="G7" s="6">
        <f t="shared" si="0"/>
        <v>13299.199475065618</v>
      </c>
      <c r="H7" s="6">
        <f t="shared" si="0"/>
        <v>12123.320900558931</v>
      </c>
      <c r="I7" s="6">
        <f t="shared" si="0"/>
        <v>11291.310578568984</v>
      </c>
      <c r="J7" s="6">
        <f t="shared" si="0"/>
        <v>10275.256412331619</v>
      </c>
      <c r="K7" s="6">
        <f t="shared" si="0"/>
        <v>10874.125502815768</v>
      </c>
      <c r="L7" s="6">
        <f t="shared" si="0"/>
        <v>9946.545454545454</v>
      </c>
      <c r="M7" s="6">
        <f t="shared" si="0"/>
        <v>11331.26843100189</v>
      </c>
      <c r="N7" s="6">
        <f t="shared" si="0"/>
        <v>10522.156870930556</v>
      </c>
      <c r="O7" s="6">
        <f t="shared" si="0"/>
        <v>11850.578064966818</v>
      </c>
      <c r="P7" s="7">
        <f t="shared" ref="P7:P70" si="3">IF(ISNUMBER(SUMIF(B7:O7,"&gt;0")/COUNTIF(B7:O7,"&gt;0")),SUMIF(B7:O7,"&gt;0")/COUNTIF(B7:O7,"&gt;0"),"")</f>
        <v>11782.727130361469</v>
      </c>
      <c r="R7" s="6">
        <f t="shared" ref="R7:R70" si="4">IF(ISNUMBER(12*BN7/AX7),12*BN7/AX7,"")</f>
        <v>14001.971457866191</v>
      </c>
      <c r="S7" s="6">
        <f t="shared" si="1"/>
        <v>14446.445098864115</v>
      </c>
      <c r="T7" s="6">
        <f t="shared" si="1"/>
        <v>11753.669173978424</v>
      </c>
      <c r="U7" s="6">
        <f t="shared" si="1"/>
        <v>12101.86150409531</v>
      </c>
      <c r="V7" s="6">
        <f t="shared" si="1"/>
        <v>10899.470899470898</v>
      </c>
      <c r="W7" s="6">
        <f t="shared" si="1"/>
        <v>13204.199475065618</v>
      </c>
      <c r="X7" s="6">
        <f t="shared" si="1"/>
        <v>12091.320900558931</v>
      </c>
      <c r="Y7" s="6">
        <f t="shared" si="1"/>
        <v>11237.110578568983</v>
      </c>
      <c r="Z7" s="6">
        <f t="shared" si="1"/>
        <v>10235.256412331619</v>
      </c>
      <c r="AA7" s="6">
        <f t="shared" si="1"/>
        <v>10808.125502815768</v>
      </c>
      <c r="AB7" s="6">
        <f t="shared" si="1"/>
        <v>9918.545454545454</v>
      </c>
      <c r="AC7" s="6">
        <f t="shared" si="1"/>
        <v>11282.26843100189</v>
      </c>
      <c r="AD7" s="6">
        <f t="shared" si="1"/>
        <v>10520.156870930556</v>
      </c>
      <c r="AE7" s="6">
        <f t="shared" si="1"/>
        <v>11815.578064966818</v>
      </c>
      <c r="AF7" s="7">
        <f t="shared" ref="AF7:AF70" si="5">IF(ISNUMBER(SUMIF(R7:AE7,"&gt;0")/COUNTIF(R7:AE7,"&gt;0")),SUMIF(R7:AE7,"&gt;0")/COUNTIF(R7:AE7,"&gt;0"),"")</f>
        <v>11736.85570179004</v>
      </c>
      <c r="AH7" s="6">
        <v>40</v>
      </c>
      <c r="AI7" s="6">
        <v>63</v>
      </c>
      <c r="AJ7" s="6">
        <v>18</v>
      </c>
      <c r="AK7" s="6">
        <v>90</v>
      </c>
      <c r="AL7" s="6">
        <v>30</v>
      </c>
      <c r="AM7" s="7">
        <v>95</v>
      </c>
      <c r="AN7" s="6">
        <v>32</v>
      </c>
      <c r="AO7" s="7">
        <v>54.2</v>
      </c>
      <c r="AP7" s="6">
        <v>40</v>
      </c>
      <c r="AQ7" s="7">
        <v>66</v>
      </c>
      <c r="AR7" s="6">
        <v>28</v>
      </c>
      <c r="AS7" s="6">
        <v>49</v>
      </c>
      <c r="AT7" s="6">
        <v>2</v>
      </c>
      <c r="AU7" s="6">
        <v>35</v>
      </c>
      <c r="AV7" s="7">
        <f t="shared" ref="AV7:AV70" si="6">IF(ISNUMBER(SUMIF(AH7:AU7,"&gt;0")/COUNTIF(AH7:AU7,"&gt;0")),SUMIF(AH7:AU7,"&gt;0")/COUNTIF(AH7:AU7,"&gt;0"),"")</f>
        <v>45.871428571428574</v>
      </c>
      <c r="AX7" s="13">
        <v>23.233871100146967</v>
      </c>
      <c r="AY7" s="13">
        <v>23.77</v>
      </c>
      <c r="AZ7" s="14">
        <v>28.426527500000002</v>
      </c>
      <c r="BA7" s="13">
        <v>26.86</v>
      </c>
      <c r="BB7" s="13">
        <v>28.35</v>
      </c>
      <c r="BC7" s="14">
        <v>22.86</v>
      </c>
      <c r="BD7" s="13">
        <v>27.996941176571674</v>
      </c>
      <c r="BE7" s="14">
        <v>29.21</v>
      </c>
      <c r="BF7" s="13">
        <v>30.889699999999998</v>
      </c>
      <c r="BG7" s="14">
        <v>29.832000000000001</v>
      </c>
      <c r="BH7" s="13">
        <v>33</v>
      </c>
      <c r="BI7" s="13">
        <v>26.45</v>
      </c>
      <c r="BJ7" s="13">
        <v>28.791585878054288</v>
      </c>
      <c r="BK7" s="13">
        <v>28.63</v>
      </c>
      <c r="BL7" s="14">
        <f t="shared" ref="BL7:BL70" si="7">IF(ISNUMBER(SUMIF(AX7:BK7,"&gt;0")/COUNTIF(AX7:BK7,"&gt;0")),SUMIF(AX7:BK7,"&gt;0")/COUNTIF(AX7:BK7,"&gt;0"),"")</f>
        <v>27.735758975340925</v>
      </c>
      <c r="BN7" s="6">
        <v>27110</v>
      </c>
      <c r="BO7" s="6">
        <v>28616</v>
      </c>
      <c r="BP7" s="6">
        <v>27843</v>
      </c>
      <c r="BQ7" s="6">
        <v>27088</v>
      </c>
      <c r="BR7" s="6">
        <v>25750</v>
      </c>
      <c r="BS7" s="6">
        <v>25154</v>
      </c>
      <c r="BT7" s="6">
        <v>28210</v>
      </c>
      <c r="BU7" s="6">
        <v>27353</v>
      </c>
      <c r="BV7" s="6">
        <v>26347</v>
      </c>
      <c r="BW7" s="6">
        <v>26869</v>
      </c>
      <c r="BX7" s="7">
        <v>27276</v>
      </c>
      <c r="BY7" s="6">
        <v>24868</v>
      </c>
      <c r="BZ7" s="6">
        <v>25241</v>
      </c>
      <c r="CA7" s="6">
        <v>28190</v>
      </c>
      <c r="CB7" s="7">
        <f t="shared" ref="CB7:CB70" si="8">IF(ISNUMBER(SUMIF(BN7:CA7,"&gt;0")/COUNTIF(BN7:CA7,"&gt;0")),SUMIF(BN7:CA7,"&gt;0")/COUNTIF(BN7:CA7,"&gt;0"),"")</f>
        <v>26851.071428571428</v>
      </c>
    </row>
    <row r="8" spans="1:80" x14ac:dyDescent="0.25">
      <c r="A8" s="5">
        <v>3</v>
      </c>
      <c r="B8" s="6">
        <f t="shared" si="2"/>
        <v>13679.384542484653</v>
      </c>
      <c r="C8" s="6">
        <f t="shared" si="0"/>
        <v>13870.478890229191</v>
      </c>
      <c r="D8" s="6">
        <f t="shared" si="0"/>
        <v>11771.669173978424</v>
      </c>
      <c r="E8" s="6">
        <f t="shared" si="0"/>
        <v>11992.453313804468</v>
      </c>
      <c r="F8" s="6">
        <f t="shared" si="0"/>
        <v>10929.470899470898</v>
      </c>
      <c r="G8" s="6">
        <f t="shared" si="0"/>
        <v>13299.199475065618</v>
      </c>
      <c r="H8" s="6">
        <f t="shared" si="0"/>
        <v>12123.320900558931</v>
      </c>
      <c r="I8" s="6">
        <f t="shared" si="0"/>
        <v>11291.310578568984</v>
      </c>
      <c r="J8" s="6">
        <f t="shared" si="0"/>
        <v>10275.256412331619</v>
      </c>
      <c r="K8" s="6">
        <f t="shared" si="0"/>
        <v>10874.125502815768</v>
      </c>
      <c r="L8" s="6">
        <f t="shared" si="0"/>
        <v>9946.545454545454</v>
      </c>
      <c r="M8" s="6">
        <f t="shared" si="0"/>
        <v>11142.531598513011</v>
      </c>
      <c r="N8" s="6">
        <f t="shared" si="0"/>
        <v>10333.949508472662</v>
      </c>
      <c r="O8" s="6">
        <f t="shared" si="0"/>
        <v>11850.578064966818</v>
      </c>
      <c r="P8" s="7">
        <f t="shared" si="3"/>
        <v>11670.019593986179</v>
      </c>
      <c r="R8" s="6">
        <f t="shared" si="4"/>
        <v>13639.384542484653</v>
      </c>
      <c r="S8" s="6">
        <f t="shared" si="1"/>
        <v>13807.478890229191</v>
      </c>
      <c r="T8" s="6">
        <f t="shared" si="1"/>
        <v>11753.669173978424</v>
      </c>
      <c r="U8" s="6">
        <f t="shared" si="1"/>
        <v>11902.453313804468</v>
      </c>
      <c r="V8" s="6">
        <f t="shared" si="1"/>
        <v>10899.470899470898</v>
      </c>
      <c r="W8" s="6">
        <f t="shared" si="1"/>
        <v>13204.199475065618</v>
      </c>
      <c r="X8" s="6">
        <f t="shared" si="1"/>
        <v>12091.320900558931</v>
      </c>
      <c r="Y8" s="6">
        <f t="shared" si="1"/>
        <v>11237.110578568983</v>
      </c>
      <c r="Z8" s="6">
        <f t="shared" si="1"/>
        <v>10235.256412331619</v>
      </c>
      <c r="AA8" s="6">
        <f t="shared" si="1"/>
        <v>10808.125502815768</v>
      </c>
      <c r="AB8" s="6">
        <f t="shared" si="1"/>
        <v>9918.545454545454</v>
      </c>
      <c r="AC8" s="6">
        <f t="shared" si="1"/>
        <v>11093.531598513011</v>
      </c>
      <c r="AD8" s="6">
        <f t="shared" si="1"/>
        <v>10331.949508472662</v>
      </c>
      <c r="AE8" s="6">
        <f t="shared" si="1"/>
        <v>11815.578064966818</v>
      </c>
      <c r="AF8" s="7">
        <f t="shared" si="5"/>
        <v>11624.14816541475</v>
      </c>
      <c r="AH8" s="6">
        <v>40</v>
      </c>
      <c r="AI8" s="6">
        <v>63</v>
      </c>
      <c r="AJ8" s="6">
        <v>18</v>
      </c>
      <c r="AK8" s="6">
        <v>90</v>
      </c>
      <c r="AL8" s="6">
        <v>30</v>
      </c>
      <c r="AM8" s="7">
        <v>95</v>
      </c>
      <c r="AN8" s="6">
        <v>32</v>
      </c>
      <c r="AO8" s="7">
        <v>54.2</v>
      </c>
      <c r="AP8" s="6">
        <v>40</v>
      </c>
      <c r="AQ8" s="7">
        <v>66</v>
      </c>
      <c r="AR8" s="6">
        <v>28</v>
      </c>
      <c r="AS8" s="6">
        <v>49</v>
      </c>
      <c r="AT8" s="6">
        <v>2</v>
      </c>
      <c r="AU8" s="6">
        <v>35</v>
      </c>
      <c r="AV8" s="7">
        <f t="shared" si="6"/>
        <v>45.871428571428574</v>
      </c>
      <c r="AX8" s="13">
        <v>23.851516099328133</v>
      </c>
      <c r="AY8" s="13">
        <v>24.87</v>
      </c>
      <c r="AZ8" s="14">
        <v>28.426527500000002</v>
      </c>
      <c r="BA8" s="13">
        <v>27.31</v>
      </c>
      <c r="BB8" s="13">
        <v>28.35</v>
      </c>
      <c r="BC8" s="14">
        <v>22.86</v>
      </c>
      <c r="BD8" s="13">
        <v>27.996941176571674</v>
      </c>
      <c r="BE8" s="14">
        <v>29.21</v>
      </c>
      <c r="BF8" s="13">
        <v>30.889699999999998</v>
      </c>
      <c r="BG8" s="14">
        <v>29.832000000000001</v>
      </c>
      <c r="BH8" s="13">
        <v>33</v>
      </c>
      <c r="BI8" s="13">
        <v>26.9</v>
      </c>
      <c r="BJ8" s="13">
        <v>29.3160549953922</v>
      </c>
      <c r="BK8" s="13">
        <v>28.63</v>
      </c>
      <c r="BL8" s="14">
        <f t="shared" si="7"/>
        <v>27.960195697949434</v>
      </c>
      <c r="BN8" s="6">
        <v>27110</v>
      </c>
      <c r="BO8" s="6">
        <v>28616</v>
      </c>
      <c r="BP8" s="6">
        <v>27843</v>
      </c>
      <c r="BQ8" s="6">
        <v>27088</v>
      </c>
      <c r="BR8" s="6">
        <v>25750</v>
      </c>
      <c r="BS8" s="6">
        <v>25154</v>
      </c>
      <c r="BT8" s="6">
        <v>28210</v>
      </c>
      <c r="BU8" s="6">
        <v>27353</v>
      </c>
      <c r="BV8" s="6">
        <v>26347</v>
      </c>
      <c r="BW8" s="6">
        <v>26869</v>
      </c>
      <c r="BX8" s="7">
        <v>27276</v>
      </c>
      <c r="BY8" s="6">
        <v>24868</v>
      </c>
      <c r="BZ8" s="6">
        <v>25241</v>
      </c>
      <c r="CA8" s="6">
        <v>28190</v>
      </c>
      <c r="CB8" s="7">
        <f t="shared" si="8"/>
        <v>26851.071428571428</v>
      </c>
    </row>
    <row r="9" spans="1:80" x14ac:dyDescent="0.25">
      <c r="A9" s="5">
        <v>4</v>
      </c>
      <c r="B9" s="6">
        <f t="shared" si="2"/>
        <v>13433.308060555015</v>
      </c>
      <c r="C9" s="6">
        <f t="shared" si="0"/>
        <v>13455.823712948517</v>
      </c>
      <c r="D9" s="6">
        <f t="shared" si="0"/>
        <v>11771.669173978424</v>
      </c>
      <c r="E9" s="6">
        <f t="shared" si="0"/>
        <v>11854.603691639522</v>
      </c>
      <c r="F9" s="6">
        <f t="shared" si="0"/>
        <v>10929.470899470898</v>
      </c>
      <c r="G9" s="6">
        <f t="shared" si="0"/>
        <v>13299.199475065618</v>
      </c>
      <c r="H9" s="6">
        <f t="shared" si="0"/>
        <v>12123.320900558931</v>
      </c>
      <c r="I9" s="6">
        <f t="shared" si="0"/>
        <v>11291.310578568984</v>
      </c>
      <c r="J9" s="6">
        <f t="shared" si="0"/>
        <v>10275.256412331619</v>
      </c>
      <c r="K9" s="6">
        <f t="shared" si="0"/>
        <v>10874.125502815768</v>
      </c>
      <c r="L9" s="6">
        <f t="shared" si="0"/>
        <v>9946.545454545454</v>
      </c>
      <c r="M9" s="6">
        <f t="shared" si="0"/>
        <v>11012.115356355622</v>
      </c>
      <c r="N9" s="6">
        <f t="shared" si="0"/>
        <v>10204.447038109633</v>
      </c>
      <c r="O9" s="6">
        <f t="shared" si="0"/>
        <v>11850.578064966818</v>
      </c>
      <c r="P9" s="7">
        <f t="shared" si="3"/>
        <v>11594.412451565062</v>
      </c>
      <c r="R9" s="6">
        <f t="shared" si="4"/>
        <v>13393.308060555015</v>
      </c>
      <c r="S9" s="6">
        <f t="shared" si="1"/>
        <v>13392.823712948517</v>
      </c>
      <c r="T9" s="6">
        <f t="shared" si="1"/>
        <v>11753.669173978424</v>
      </c>
      <c r="U9" s="6">
        <f t="shared" si="1"/>
        <v>11764.603691639522</v>
      </c>
      <c r="V9" s="6">
        <f t="shared" si="1"/>
        <v>10899.470899470898</v>
      </c>
      <c r="W9" s="6">
        <f t="shared" si="1"/>
        <v>13204.199475065618</v>
      </c>
      <c r="X9" s="6">
        <f t="shared" si="1"/>
        <v>12091.320900558931</v>
      </c>
      <c r="Y9" s="6">
        <f t="shared" si="1"/>
        <v>11237.110578568983</v>
      </c>
      <c r="Z9" s="6">
        <f t="shared" si="1"/>
        <v>10235.256412331619</v>
      </c>
      <c r="AA9" s="6">
        <f t="shared" si="1"/>
        <v>10808.125502815768</v>
      </c>
      <c r="AB9" s="6">
        <f t="shared" si="1"/>
        <v>9918.545454545454</v>
      </c>
      <c r="AC9" s="6">
        <f t="shared" si="1"/>
        <v>10963.115356355622</v>
      </c>
      <c r="AD9" s="6">
        <f t="shared" si="1"/>
        <v>10202.447038109633</v>
      </c>
      <c r="AE9" s="6">
        <f t="shared" si="1"/>
        <v>11815.578064966818</v>
      </c>
      <c r="AF9" s="7">
        <f t="shared" si="5"/>
        <v>11548.541022993633</v>
      </c>
      <c r="AH9" s="6">
        <v>40</v>
      </c>
      <c r="AI9" s="6">
        <v>63</v>
      </c>
      <c r="AJ9" s="6">
        <v>18</v>
      </c>
      <c r="AK9" s="6">
        <v>90</v>
      </c>
      <c r="AL9" s="6">
        <v>30</v>
      </c>
      <c r="AM9" s="7">
        <v>95</v>
      </c>
      <c r="AN9" s="6">
        <v>32</v>
      </c>
      <c r="AO9" s="7">
        <v>54.2</v>
      </c>
      <c r="AP9" s="6">
        <v>40</v>
      </c>
      <c r="AQ9" s="7">
        <v>66</v>
      </c>
      <c r="AR9" s="6">
        <v>28</v>
      </c>
      <c r="AS9" s="6">
        <v>49</v>
      </c>
      <c r="AT9" s="6">
        <v>2</v>
      </c>
      <c r="AU9" s="6">
        <v>35</v>
      </c>
      <c r="AV9" s="7">
        <f t="shared" si="6"/>
        <v>45.871428571428574</v>
      </c>
      <c r="AX9" s="13">
        <v>24.289742200293929</v>
      </c>
      <c r="AY9" s="13">
        <v>25.64</v>
      </c>
      <c r="AZ9" s="14">
        <v>28.426527500000002</v>
      </c>
      <c r="BA9" s="13">
        <v>27.63</v>
      </c>
      <c r="BB9" s="13">
        <v>28.35</v>
      </c>
      <c r="BC9" s="14">
        <v>22.86</v>
      </c>
      <c r="BD9" s="13">
        <v>27.996941176571674</v>
      </c>
      <c r="BE9" s="14">
        <v>29.21</v>
      </c>
      <c r="BF9" s="13">
        <v>30.889699999999998</v>
      </c>
      <c r="BG9" s="14">
        <v>29.832000000000001</v>
      </c>
      <c r="BH9" s="13">
        <v>33</v>
      </c>
      <c r="BI9" s="13">
        <v>27.22</v>
      </c>
      <c r="BJ9" s="13">
        <v>29.688171756108577</v>
      </c>
      <c r="BK9" s="13">
        <v>28.63</v>
      </c>
      <c r="BL9" s="14">
        <f t="shared" si="7"/>
        <v>28.118791616641023</v>
      </c>
      <c r="BN9" s="6">
        <v>27110</v>
      </c>
      <c r="BO9" s="6">
        <v>28616</v>
      </c>
      <c r="BP9" s="6">
        <v>27843</v>
      </c>
      <c r="BQ9" s="6">
        <v>27088</v>
      </c>
      <c r="BR9" s="6">
        <v>25750</v>
      </c>
      <c r="BS9" s="6">
        <v>25154</v>
      </c>
      <c r="BT9" s="6">
        <v>28210</v>
      </c>
      <c r="BU9" s="6">
        <v>27353</v>
      </c>
      <c r="BV9" s="6">
        <v>26347</v>
      </c>
      <c r="BW9" s="6">
        <v>26869</v>
      </c>
      <c r="BX9" s="7">
        <v>27276</v>
      </c>
      <c r="BY9" s="6">
        <v>24868</v>
      </c>
      <c r="BZ9" s="6">
        <v>25241</v>
      </c>
      <c r="CA9" s="6">
        <v>28190</v>
      </c>
      <c r="CB9" s="7">
        <f t="shared" si="8"/>
        <v>26851.071428571428</v>
      </c>
    </row>
    <row r="10" spans="1:80" x14ac:dyDescent="0.25">
      <c r="A10" s="5">
        <v>5</v>
      </c>
      <c r="B10" s="6">
        <f t="shared" si="2"/>
        <v>13248.466646993375</v>
      </c>
      <c r="C10" s="6">
        <f t="shared" si="0"/>
        <v>13144.6</v>
      </c>
      <c r="D10" s="6">
        <f t="shared" si="0"/>
        <v>11771.669173978424</v>
      </c>
      <c r="E10" s="6">
        <f t="shared" si="0"/>
        <v>11749.110473457677</v>
      </c>
      <c r="F10" s="6">
        <f t="shared" si="0"/>
        <v>10929.470899470898</v>
      </c>
      <c r="G10" s="6">
        <f t="shared" si="0"/>
        <v>13299.199475065618</v>
      </c>
      <c r="H10" s="6">
        <f t="shared" si="0"/>
        <v>12123.320900558931</v>
      </c>
      <c r="I10" s="6">
        <f t="shared" si="0"/>
        <v>11291.310578568984</v>
      </c>
      <c r="J10" s="6">
        <f t="shared" si="0"/>
        <v>10275.256412331619</v>
      </c>
      <c r="K10" s="6">
        <f t="shared" si="0"/>
        <v>10874.125502815768</v>
      </c>
      <c r="L10" s="6">
        <f t="shared" si="0"/>
        <v>9946.545454545454</v>
      </c>
      <c r="M10" s="6">
        <f t="shared" si="0"/>
        <v>10912.341827448126</v>
      </c>
      <c r="N10" s="6">
        <f t="shared" si="0"/>
        <v>10106.2112492079</v>
      </c>
      <c r="O10" s="6">
        <f t="shared" si="0"/>
        <v>11850.578064966818</v>
      </c>
      <c r="P10" s="7">
        <f t="shared" si="3"/>
        <v>11537.300475672115</v>
      </c>
      <c r="R10" s="6">
        <f t="shared" si="4"/>
        <v>13208.466646993375</v>
      </c>
      <c r="S10" s="6">
        <f t="shared" si="1"/>
        <v>13081.6</v>
      </c>
      <c r="T10" s="6">
        <f t="shared" si="1"/>
        <v>11753.669173978424</v>
      </c>
      <c r="U10" s="6">
        <f t="shared" si="1"/>
        <v>11659.110473457677</v>
      </c>
      <c r="V10" s="6">
        <f t="shared" si="1"/>
        <v>10899.470899470898</v>
      </c>
      <c r="W10" s="6">
        <f t="shared" si="1"/>
        <v>13204.199475065618</v>
      </c>
      <c r="X10" s="6">
        <f t="shared" si="1"/>
        <v>12091.320900558931</v>
      </c>
      <c r="Y10" s="6">
        <f t="shared" si="1"/>
        <v>11237.110578568983</v>
      </c>
      <c r="Z10" s="6">
        <f t="shared" si="1"/>
        <v>10235.256412331619</v>
      </c>
      <c r="AA10" s="6">
        <f t="shared" si="1"/>
        <v>10808.125502815768</v>
      </c>
      <c r="AB10" s="6">
        <f t="shared" si="1"/>
        <v>9918.545454545454</v>
      </c>
      <c r="AC10" s="6">
        <f t="shared" si="1"/>
        <v>10863.341827448126</v>
      </c>
      <c r="AD10" s="6">
        <f t="shared" si="1"/>
        <v>10104.2112492079</v>
      </c>
      <c r="AE10" s="6">
        <f t="shared" si="1"/>
        <v>11815.578064966818</v>
      </c>
      <c r="AF10" s="7">
        <f t="shared" si="5"/>
        <v>11491.429047100686</v>
      </c>
      <c r="AH10" s="6">
        <v>40</v>
      </c>
      <c r="AI10" s="6">
        <v>63</v>
      </c>
      <c r="AJ10" s="6">
        <v>18</v>
      </c>
      <c r="AK10" s="6">
        <v>90</v>
      </c>
      <c r="AL10" s="6">
        <v>30</v>
      </c>
      <c r="AM10" s="7">
        <v>95</v>
      </c>
      <c r="AN10" s="6">
        <v>32</v>
      </c>
      <c r="AO10" s="7">
        <v>54.2</v>
      </c>
      <c r="AP10" s="6">
        <v>40</v>
      </c>
      <c r="AQ10" s="7">
        <v>66</v>
      </c>
      <c r="AR10" s="6">
        <v>28</v>
      </c>
      <c r="AS10" s="6">
        <v>49</v>
      </c>
      <c r="AT10" s="6">
        <v>2</v>
      </c>
      <c r="AU10" s="6">
        <v>35</v>
      </c>
      <c r="AV10" s="7">
        <f t="shared" si="6"/>
        <v>45.871428571428574</v>
      </c>
      <c r="AX10" s="13">
        <v>24.629656772010865</v>
      </c>
      <c r="AY10" s="13">
        <v>26.25</v>
      </c>
      <c r="AZ10" s="14">
        <v>28.426527500000002</v>
      </c>
      <c r="BA10" s="13">
        <v>27.88</v>
      </c>
      <c r="BB10" s="13">
        <v>28.35</v>
      </c>
      <c r="BC10" s="14">
        <v>22.86</v>
      </c>
      <c r="BD10" s="13">
        <v>27.996941176571674</v>
      </c>
      <c r="BE10" s="14">
        <v>29.21</v>
      </c>
      <c r="BF10" s="13">
        <v>30.889699999999998</v>
      </c>
      <c r="BG10" s="14">
        <v>29.832000000000001</v>
      </c>
      <c r="BH10" s="13">
        <v>33</v>
      </c>
      <c r="BI10" s="13">
        <v>27.47</v>
      </c>
      <c r="BJ10" s="13">
        <v>29.976807939733508</v>
      </c>
      <c r="BK10" s="13">
        <v>28.63</v>
      </c>
      <c r="BL10" s="14">
        <f t="shared" si="7"/>
        <v>28.242973813451155</v>
      </c>
      <c r="BN10" s="6">
        <v>27110</v>
      </c>
      <c r="BO10" s="6">
        <v>28616</v>
      </c>
      <c r="BP10" s="6">
        <v>27843</v>
      </c>
      <c r="BQ10" s="6">
        <v>27088</v>
      </c>
      <c r="BR10" s="6">
        <v>25750</v>
      </c>
      <c r="BS10" s="6">
        <v>25154</v>
      </c>
      <c r="BT10" s="6">
        <v>28210</v>
      </c>
      <c r="BU10" s="6">
        <v>27353</v>
      </c>
      <c r="BV10" s="6">
        <v>26347</v>
      </c>
      <c r="BW10" s="6">
        <v>26869</v>
      </c>
      <c r="BX10" s="7">
        <v>27276</v>
      </c>
      <c r="BY10" s="6">
        <v>24868</v>
      </c>
      <c r="BZ10" s="6">
        <v>25241</v>
      </c>
      <c r="CA10" s="6">
        <v>28190</v>
      </c>
      <c r="CB10" s="7">
        <f t="shared" si="8"/>
        <v>26851.071428571428</v>
      </c>
    </row>
    <row r="11" spans="1:80" x14ac:dyDescent="0.25">
      <c r="A11" s="5">
        <v>6</v>
      </c>
      <c r="B11" s="6">
        <f t="shared" si="2"/>
        <v>13101.185318019061</v>
      </c>
      <c r="C11" s="6">
        <f t="shared" si="0"/>
        <v>12904.884816753927</v>
      </c>
      <c r="D11" s="6">
        <f t="shared" si="0"/>
        <v>11704.719034185553</v>
      </c>
      <c r="E11" s="6">
        <f t="shared" si="0"/>
        <v>11661.947312210752</v>
      </c>
      <c r="F11" s="6">
        <f t="shared" si="0"/>
        <v>10929.470899470898</v>
      </c>
      <c r="G11" s="6">
        <f t="shared" si="0"/>
        <v>13299.199475065618</v>
      </c>
      <c r="H11" s="6">
        <f t="shared" si="0"/>
        <v>12123.320900558931</v>
      </c>
      <c r="I11" s="6">
        <f t="shared" si="0"/>
        <v>11291.310578568984</v>
      </c>
      <c r="J11" s="6">
        <f t="shared" si="0"/>
        <v>10275.256412331619</v>
      </c>
      <c r="K11" s="6">
        <f t="shared" si="0"/>
        <v>10874.125502815768</v>
      </c>
      <c r="L11" s="6">
        <f t="shared" si="0"/>
        <v>9946.545454545454</v>
      </c>
      <c r="M11" s="6">
        <f t="shared" si="0"/>
        <v>10833.821105890856</v>
      </c>
      <c r="N11" s="6">
        <f t="shared" si="0"/>
        <v>10027.3400975023</v>
      </c>
      <c r="O11" s="6">
        <f t="shared" si="0"/>
        <v>11850.578064966818</v>
      </c>
      <c r="P11" s="7">
        <f t="shared" si="3"/>
        <v>11487.407498063327</v>
      </c>
      <c r="R11" s="6">
        <f t="shared" si="4"/>
        <v>13061.185318019061</v>
      </c>
      <c r="S11" s="6">
        <f t="shared" si="1"/>
        <v>12841.884816753927</v>
      </c>
      <c r="T11" s="6">
        <f t="shared" si="1"/>
        <v>11686.719034185553</v>
      </c>
      <c r="U11" s="6">
        <f t="shared" si="1"/>
        <v>11571.947312210752</v>
      </c>
      <c r="V11" s="6">
        <f t="shared" si="1"/>
        <v>10899.470899470898</v>
      </c>
      <c r="W11" s="6">
        <f t="shared" si="1"/>
        <v>13204.199475065618</v>
      </c>
      <c r="X11" s="6">
        <f t="shared" si="1"/>
        <v>12091.320900558931</v>
      </c>
      <c r="Y11" s="6">
        <f t="shared" si="1"/>
        <v>11237.110578568983</v>
      </c>
      <c r="Z11" s="6">
        <f t="shared" si="1"/>
        <v>10235.256412331619</v>
      </c>
      <c r="AA11" s="6">
        <f t="shared" si="1"/>
        <v>10808.125502815768</v>
      </c>
      <c r="AB11" s="6">
        <f t="shared" si="1"/>
        <v>9918.545454545454</v>
      </c>
      <c r="AC11" s="6">
        <f t="shared" si="1"/>
        <v>10784.821105890856</v>
      </c>
      <c r="AD11" s="6">
        <f t="shared" si="1"/>
        <v>10025.3400975023</v>
      </c>
      <c r="AE11" s="6">
        <f t="shared" si="1"/>
        <v>11815.578064966818</v>
      </c>
      <c r="AF11" s="7">
        <f t="shared" si="5"/>
        <v>11441.536069491896</v>
      </c>
      <c r="AH11" s="6">
        <v>40</v>
      </c>
      <c r="AI11" s="6">
        <v>63</v>
      </c>
      <c r="AJ11" s="6">
        <v>18</v>
      </c>
      <c r="AK11" s="6">
        <v>90</v>
      </c>
      <c r="AL11" s="6">
        <v>30</v>
      </c>
      <c r="AM11" s="7">
        <v>95</v>
      </c>
      <c r="AN11" s="6">
        <v>32</v>
      </c>
      <c r="AO11" s="7">
        <v>54.2</v>
      </c>
      <c r="AP11" s="6">
        <v>40</v>
      </c>
      <c r="AQ11" s="7">
        <v>66</v>
      </c>
      <c r="AR11" s="6">
        <v>28</v>
      </c>
      <c r="AS11" s="6">
        <v>49</v>
      </c>
      <c r="AT11" s="6">
        <v>2</v>
      </c>
      <c r="AU11" s="6">
        <v>35</v>
      </c>
      <c r="AV11" s="7">
        <f t="shared" si="6"/>
        <v>45.871428571428574</v>
      </c>
      <c r="AX11" s="13">
        <v>24.907387199475096</v>
      </c>
      <c r="AY11" s="13">
        <v>26.74</v>
      </c>
      <c r="AZ11" s="14">
        <v>28.5893756</v>
      </c>
      <c r="BA11" s="13">
        <v>28.09</v>
      </c>
      <c r="BB11" s="13">
        <v>28.35</v>
      </c>
      <c r="BC11" s="14">
        <v>22.86</v>
      </c>
      <c r="BD11" s="13">
        <v>27.996941176571674</v>
      </c>
      <c r="BE11" s="14">
        <v>29.21</v>
      </c>
      <c r="BF11" s="13">
        <v>30.889699999999998</v>
      </c>
      <c r="BG11" s="14">
        <v>29.832000000000001</v>
      </c>
      <c r="BH11" s="13">
        <v>33</v>
      </c>
      <c r="BI11" s="13">
        <v>27.67</v>
      </c>
      <c r="BJ11" s="13">
        <v>30.212640873446489</v>
      </c>
      <c r="BK11" s="13">
        <v>28.63</v>
      </c>
      <c r="BL11" s="14">
        <f t="shared" si="7"/>
        <v>28.355574632106663</v>
      </c>
      <c r="BN11" s="6">
        <v>27110</v>
      </c>
      <c r="BO11" s="6">
        <v>28616</v>
      </c>
      <c r="BP11" s="6">
        <v>27843</v>
      </c>
      <c r="BQ11" s="6">
        <v>27088</v>
      </c>
      <c r="BR11" s="6">
        <v>25750</v>
      </c>
      <c r="BS11" s="6">
        <v>25154</v>
      </c>
      <c r="BT11" s="6">
        <v>28210</v>
      </c>
      <c r="BU11" s="6">
        <v>27353</v>
      </c>
      <c r="BV11" s="6">
        <v>26347</v>
      </c>
      <c r="BW11" s="6">
        <v>26869</v>
      </c>
      <c r="BX11" s="7">
        <v>27276</v>
      </c>
      <c r="BY11" s="6">
        <v>24868</v>
      </c>
      <c r="BZ11" s="6">
        <v>25241</v>
      </c>
      <c r="CA11" s="6">
        <v>28190</v>
      </c>
      <c r="CB11" s="7">
        <f t="shared" si="8"/>
        <v>26851.071428571428</v>
      </c>
    </row>
    <row r="12" spans="1:80" x14ac:dyDescent="0.25">
      <c r="A12" s="5">
        <v>7</v>
      </c>
      <c r="B12" s="6">
        <f t="shared" si="2"/>
        <v>12979.199282840143</v>
      </c>
      <c r="C12" s="6">
        <f t="shared" si="0"/>
        <v>12710.955801104974</v>
      </c>
      <c r="D12" s="6">
        <f t="shared" si="0"/>
        <v>11640.744854121342</v>
      </c>
      <c r="E12" s="6">
        <f t="shared" si="0"/>
        <v>11592.335456475583</v>
      </c>
      <c r="F12" s="6">
        <f t="shared" si="0"/>
        <v>10929.470899470898</v>
      </c>
      <c r="G12" s="6">
        <f t="shared" si="0"/>
        <v>13299.199475065618</v>
      </c>
      <c r="H12" s="6">
        <f t="shared" si="0"/>
        <v>12123.320900558931</v>
      </c>
      <c r="I12" s="6">
        <f t="shared" si="0"/>
        <v>11291.310578568984</v>
      </c>
      <c r="J12" s="6">
        <f t="shared" si="0"/>
        <v>10275.256412331619</v>
      </c>
      <c r="K12" s="6">
        <f t="shared" si="0"/>
        <v>10874.125502815768</v>
      </c>
      <c r="L12" s="6">
        <f t="shared" si="0"/>
        <v>9946.545454545454</v>
      </c>
      <c r="M12" s="6">
        <f t="shared" si="0"/>
        <v>10767.965517241379</v>
      </c>
      <c r="N12" s="6">
        <f t="shared" si="0"/>
        <v>9961.609812792698</v>
      </c>
      <c r="O12" s="6">
        <f t="shared" si="0"/>
        <v>11850.578064966818</v>
      </c>
      <c r="P12" s="7">
        <f t="shared" si="3"/>
        <v>11445.901286635732</v>
      </c>
      <c r="R12" s="6">
        <f t="shared" si="4"/>
        <v>12939.199282840143</v>
      </c>
      <c r="S12" s="6">
        <f t="shared" si="1"/>
        <v>12647.955801104974</v>
      </c>
      <c r="T12" s="6">
        <f t="shared" si="1"/>
        <v>11622.744854121342</v>
      </c>
      <c r="U12" s="6">
        <f t="shared" si="1"/>
        <v>11502.335456475583</v>
      </c>
      <c r="V12" s="6">
        <f t="shared" si="1"/>
        <v>10899.470899470898</v>
      </c>
      <c r="W12" s="6">
        <f t="shared" si="1"/>
        <v>13204.199475065618</v>
      </c>
      <c r="X12" s="6">
        <f t="shared" si="1"/>
        <v>12091.320900558931</v>
      </c>
      <c r="Y12" s="6">
        <f t="shared" si="1"/>
        <v>11237.110578568983</v>
      </c>
      <c r="Z12" s="6">
        <f t="shared" si="1"/>
        <v>10235.256412331619</v>
      </c>
      <c r="AA12" s="6">
        <f t="shared" si="1"/>
        <v>10808.125502815768</v>
      </c>
      <c r="AB12" s="6">
        <f t="shared" si="1"/>
        <v>9918.545454545454</v>
      </c>
      <c r="AC12" s="6">
        <f t="shared" si="1"/>
        <v>10718.965517241379</v>
      </c>
      <c r="AD12" s="6">
        <f t="shared" si="1"/>
        <v>9959.609812792698</v>
      </c>
      <c r="AE12" s="6">
        <f t="shared" si="1"/>
        <v>11815.578064966818</v>
      </c>
      <c r="AF12" s="7">
        <f t="shared" si="5"/>
        <v>11400.029858064303</v>
      </c>
      <c r="AH12" s="6">
        <v>40</v>
      </c>
      <c r="AI12" s="6">
        <v>63</v>
      </c>
      <c r="AJ12" s="6">
        <v>18</v>
      </c>
      <c r="AK12" s="6">
        <v>90</v>
      </c>
      <c r="AL12" s="6">
        <v>30</v>
      </c>
      <c r="AM12" s="7">
        <v>95</v>
      </c>
      <c r="AN12" s="6">
        <v>32</v>
      </c>
      <c r="AO12" s="7">
        <v>54.2</v>
      </c>
      <c r="AP12" s="6">
        <v>40</v>
      </c>
      <c r="AQ12" s="7">
        <v>66</v>
      </c>
      <c r="AR12" s="6">
        <v>28</v>
      </c>
      <c r="AS12" s="6">
        <v>49</v>
      </c>
      <c r="AT12" s="6">
        <v>2</v>
      </c>
      <c r="AU12" s="6">
        <v>35</v>
      </c>
      <c r="AV12" s="7">
        <f t="shared" si="6"/>
        <v>45.871428571428574</v>
      </c>
      <c r="AX12" s="13">
        <v>25.142204930055961</v>
      </c>
      <c r="AY12" s="13">
        <v>27.15</v>
      </c>
      <c r="AZ12" s="14">
        <v>28.746737900000003</v>
      </c>
      <c r="BA12" s="13">
        <v>28.26</v>
      </c>
      <c r="BB12" s="13">
        <v>28.35</v>
      </c>
      <c r="BC12" s="14">
        <v>22.86</v>
      </c>
      <c r="BD12" s="13">
        <v>27.996941176571674</v>
      </c>
      <c r="BE12" s="14">
        <v>29.21</v>
      </c>
      <c r="BF12" s="13">
        <v>30.889699999999998</v>
      </c>
      <c r="BG12" s="14">
        <v>29.832000000000001</v>
      </c>
      <c r="BH12" s="13">
        <v>33</v>
      </c>
      <c r="BI12" s="13">
        <v>27.84</v>
      </c>
      <c r="BJ12" s="13">
        <v>30.412034777803047</v>
      </c>
      <c r="BK12" s="13">
        <v>28.63</v>
      </c>
      <c r="BL12" s="14">
        <f t="shared" si="7"/>
        <v>28.451401341745051</v>
      </c>
      <c r="BN12" s="6">
        <v>27110</v>
      </c>
      <c r="BO12" s="6">
        <v>28616</v>
      </c>
      <c r="BP12" s="6">
        <v>27843</v>
      </c>
      <c r="BQ12" s="6">
        <v>27088</v>
      </c>
      <c r="BR12" s="6">
        <v>25750</v>
      </c>
      <c r="BS12" s="6">
        <v>25154</v>
      </c>
      <c r="BT12" s="6">
        <v>28210</v>
      </c>
      <c r="BU12" s="6">
        <v>27353</v>
      </c>
      <c r="BV12" s="6">
        <v>26347</v>
      </c>
      <c r="BW12" s="6">
        <v>26869</v>
      </c>
      <c r="BX12" s="7">
        <v>27276</v>
      </c>
      <c r="BY12" s="6">
        <v>24868</v>
      </c>
      <c r="BZ12" s="6">
        <v>25241</v>
      </c>
      <c r="CA12" s="6">
        <v>28190</v>
      </c>
      <c r="CB12" s="7">
        <f t="shared" si="8"/>
        <v>26851.071428571428</v>
      </c>
    </row>
    <row r="13" spans="1:80" x14ac:dyDescent="0.25">
      <c r="A13" s="5">
        <v>8</v>
      </c>
      <c r="B13" s="6">
        <f t="shared" si="2"/>
        <v>12875.357193520385</v>
      </c>
      <c r="C13" s="6">
        <f t="shared" si="0"/>
        <v>12545.442748091602</v>
      </c>
      <c r="D13" s="6">
        <f t="shared" si="0"/>
        <v>11579.661586100126</v>
      </c>
      <c r="E13" s="6">
        <f t="shared" si="0"/>
        <v>11531.605068637804</v>
      </c>
      <c r="F13" s="6">
        <f t="shared" si="0"/>
        <v>10929.470899470898</v>
      </c>
      <c r="G13" s="6">
        <f t="shared" si="0"/>
        <v>13299.199475065618</v>
      </c>
      <c r="H13" s="6">
        <f t="shared" si="0"/>
        <v>12123.320900558931</v>
      </c>
      <c r="I13" s="6">
        <f t="shared" si="0"/>
        <v>11291.310578568984</v>
      </c>
      <c r="J13" s="6">
        <f t="shared" si="0"/>
        <v>10275.256412331619</v>
      </c>
      <c r="K13" s="6">
        <f t="shared" si="0"/>
        <v>10840.896404224035</v>
      </c>
      <c r="L13" s="6">
        <f t="shared" si="0"/>
        <v>9946.545454545454</v>
      </c>
      <c r="M13" s="6">
        <f t="shared" si="0"/>
        <v>10710.521972132905</v>
      </c>
      <c r="N13" s="6">
        <f t="shared" si="0"/>
        <v>9905.3644020664942</v>
      </c>
      <c r="O13" s="6">
        <f t="shared" si="0"/>
        <v>11850.578064966818</v>
      </c>
      <c r="P13" s="7">
        <f t="shared" si="3"/>
        <v>11407.466511448696</v>
      </c>
      <c r="R13" s="6">
        <f t="shared" si="4"/>
        <v>12835.357193520385</v>
      </c>
      <c r="S13" s="6">
        <f t="shared" si="1"/>
        <v>12482.442748091602</v>
      </c>
      <c r="T13" s="6">
        <f t="shared" si="1"/>
        <v>11561.661586100126</v>
      </c>
      <c r="U13" s="6">
        <f t="shared" si="1"/>
        <v>11441.605068637804</v>
      </c>
      <c r="V13" s="6">
        <f t="shared" si="1"/>
        <v>10899.470899470898</v>
      </c>
      <c r="W13" s="6">
        <f t="shared" si="1"/>
        <v>13204.199475065618</v>
      </c>
      <c r="X13" s="6">
        <f t="shared" si="1"/>
        <v>12091.320900558931</v>
      </c>
      <c r="Y13" s="6">
        <f t="shared" si="1"/>
        <v>11237.110578568983</v>
      </c>
      <c r="Z13" s="6">
        <f t="shared" si="1"/>
        <v>10235.256412331619</v>
      </c>
      <c r="AA13" s="6">
        <f t="shared" si="1"/>
        <v>10774.896404224035</v>
      </c>
      <c r="AB13" s="6">
        <f t="shared" si="1"/>
        <v>9918.545454545454</v>
      </c>
      <c r="AC13" s="6">
        <f t="shared" si="1"/>
        <v>10661.521972132905</v>
      </c>
      <c r="AD13" s="6">
        <f t="shared" si="1"/>
        <v>9903.3644020664942</v>
      </c>
      <c r="AE13" s="6">
        <f t="shared" si="1"/>
        <v>11815.578064966818</v>
      </c>
      <c r="AF13" s="7">
        <f t="shared" si="5"/>
        <v>11361.595082877266</v>
      </c>
      <c r="AH13" s="6">
        <v>40</v>
      </c>
      <c r="AI13" s="6">
        <v>63</v>
      </c>
      <c r="AJ13" s="6">
        <v>18</v>
      </c>
      <c r="AK13" s="6">
        <v>90</v>
      </c>
      <c r="AL13" s="6">
        <v>30</v>
      </c>
      <c r="AM13" s="7">
        <v>95</v>
      </c>
      <c r="AN13" s="6">
        <v>32</v>
      </c>
      <c r="AO13" s="7">
        <v>54.2</v>
      </c>
      <c r="AP13" s="6">
        <v>40</v>
      </c>
      <c r="AQ13" s="7">
        <v>66</v>
      </c>
      <c r="AR13" s="6">
        <v>28</v>
      </c>
      <c r="AS13" s="6">
        <v>49</v>
      </c>
      <c r="AT13" s="6">
        <v>2</v>
      </c>
      <c r="AU13" s="6">
        <v>35</v>
      </c>
      <c r="AV13" s="7">
        <f t="shared" si="6"/>
        <v>45.871428571428574</v>
      </c>
      <c r="AX13" s="13">
        <v>25.345613300440895</v>
      </c>
      <c r="AY13" s="13">
        <v>27.51</v>
      </c>
      <c r="AZ13" s="14">
        <v>28.898614400000003</v>
      </c>
      <c r="BA13" s="13">
        <v>28.41</v>
      </c>
      <c r="BB13" s="13">
        <v>28.35</v>
      </c>
      <c r="BC13" s="14">
        <v>22.86</v>
      </c>
      <c r="BD13" s="13">
        <v>27.996941176571674</v>
      </c>
      <c r="BE13" s="14">
        <v>29.21</v>
      </c>
      <c r="BF13" s="13">
        <v>30.889699999999998</v>
      </c>
      <c r="BG13" s="14">
        <v>29.923999999999999</v>
      </c>
      <c r="BH13" s="13">
        <v>33</v>
      </c>
      <c r="BI13" s="13">
        <v>27.99</v>
      </c>
      <c r="BJ13" s="13">
        <v>30.584757634162866</v>
      </c>
      <c r="BK13" s="13">
        <v>28.63</v>
      </c>
      <c r="BL13" s="14">
        <f t="shared" si="7"/>
        <v>28.542830465083963</v>
      </c>
      <c r="BN13" s="6">
        <v>27110</v>
      </c>
      <c r="BO13" s="6">
        <v>28616</v>
      </c>
      <c r="BP13" s="6">
        <v>27843</v>
      </c>
      <c r="BQ13" s="6">
        <v>27088</v>
      </c>
      <c r="BR13" s="6">
        <v>25750</v>
      </c>
      <c r="BS13" s="6">
        <v>25154</v>
      </c>
      <c r="BT13" s="6">
        <v>28210</v>
      </c>
      <c r="BU13" s="6">
        <v>27353</v>
      </c>
      <c r="BV13" s="6">
        <v>26347</v>
      </c>
      <c r="BW13" s="6">
        <v>26869</v>
      </c>
      <c r="BX13" s="7">
        <v>27276</v>
      </c>
      <c r="BY13" s="6">
        <v>24868</v>
      </c>
      <c r="BZ13" s="6">
        <v>25241</v>
      </c>
      <c r="CA13" s="6">
        <v>28190</v>
      </c>
      <c r="CB13" s="7">
        <f t="shared" si="8"/>
        <v>26851.071428571428</v>
      </c>
    </row>
    <row r="14" spans="1:80" x14ac:dyDescent="0.25">
      <c r="A14" s="5">
        <v>9</v>
      </c>
      <c r="B14" s="6">
        <f t="shared" si="2"/>
        <v>12785.135734525189</v>
      </c>
      <c r="C14" s="6">
        <f t="shared" si="0"/>
        <v>12401.914840100611</v>
      </c>
      <c r="D14" s="6">
        <f t="shared" si="0"/>
        <v>11521.389269503003</v>
      </c>
      <c r="E14" s="6">
        <f t="shared" si="0"/>
        <v>11479.48843728101</v>
      </c>
      <c r="F14" s="6">
        <f t="shared" si="0"/>
        <v>10929.470899470898</v>
      </c>
      <c r="G14" s="6">
        <f t="shared" si="0"/>
        <v>13299.199475065618</v>
      </c>
      <c r="H14" s="6">
        <f t="shared" si="0"/>
        <v>12123.320900558931</v>
      </c>
      <c r="I14" s="6">
        <f t="shared" si="0"/>
        <v>11291.310578568984</v>
      </c>
      <c r="J14" s="6">
        <f t="shared" si="0"/>
        <v>10275.256412331619</v>
      </c>
      <c r="K14" s="6">
        <f t="shared" si="0"/>
        <v>10811.809031828028</v>
      </c>
      <c r="L14" s="6">
        <f t="shared" si="0"/>
        <v>9946.545454545454</v>
      </c>
      <c r="M14" s="6">
        <f t="shared" si="0"/>
        <v>10661.233285917497</v>
      </c>
      <c r="N14" s="6">
        <f t="shared" si="0"/>
        <v>9856.2771292035286</v>
      </c>
      <c r="O14" s="6">
        <f t="shared" si="0"/>
        <v>11850.578064966818</v>
      </c>
      <c r="P14" s="7">
        <f t="shared" si="3"/>
        <v>11373.780679561942</v>
      </c>
      <c r="R14" s="6">
        <f t="shared" si="4"/>
        <v>12745.135734525189</v>
      </c>
      <c r="S14" s="6">
        <f t="shared" si="1"/>
        <v>12338.914840100611</v>
      </c>
      <c r="T14" s="6">
        <f t="shared" si="1"/>
        <v>11503.389269503003</v>
      </c>
      <c r="U14" s="6">
        <f t="shared" si="1"/>
        <v>11389.48843728101</v>
      </c>
      <c r="V14" s="6">
        <f t="shared" si="1"/>
        <v>10899.470899470898</v>
      </c>
      <c r="W14" s="6">
        <f t="shared" si="1"/>
        <v>13204.199475065618</v>
      </c>
      <c r="X14" s="6">
        <f t="shared" si="1"/>
        <v>12091.320900558931</v>
      </c>
      <c r="Y14" s="6">
        <f t="shared" si="1"/>
        <v>11237.110578568983</v>
      </c>
      <c r="Z14" s="6">
        <f t="shared" si="1"/>
        <v>10235.256412331619</v>
      </c>
      <c r="AA14" s="6">
        <f t="shared" si="1"/>
        <v>10745.809031828028</v>
      </c>
      <c r="AB14" s="6">
        <f t="shared" si="1"/>
        <v>9918.545454545454</v>
      </c>
      <c r="AC14" s="6">
        <f t="shared" si="1"/>
        <v>10612.233285917497</v>
      </c>
      <c r="AD14" s="6">
        <f t="shared" si="1"/>
        <v>9854.2771292035286</v>
      </c>
      <c r="AE14" s="6">
        <f t="shared" si="1"/>
        <v>11815.578064966818</v>
      </c>
      <c r="AF14" s="7">
        <f t="shared" si="5"/>
        <v>11327.909250990515</v>
      </c>
      <c r="AH14" s="6">
        <v>40</v>
      </c>
      <c r="AI14" s="6">
        <v>63</v>
      </c>
      <c r="AJ14" s="6">
        <v>18</v>
      </c>
      <c r="AK14" s="6">
        <v>90</v>
      </c>
      <c r="AL14" s="6">
        <v>30</v>
      </c>
      <c r="AM14" s="7">
        <v>95</v>
      </c>
      <c r="AN14" s="6">
        <v>32</v>
      </c>
      <c r="AO14" s="7">
        <v>54.2</v>
      </c>
      <c r="AP14" s="6">
        <v>40</v>
      </c>
      <c r="AQ14" s="7">
        <v>66</v>
      </c>
      <c r="AR14" s="6">
        <v>28</v>
      </c>
      <c r="AS14" s="6">
        <v>49</v>
      </c>
      <c r="AT14" s="6">
        <v>2</v>
      </c>
      <c r="AU14" s="6">
        <v>35</v>
      </c>
      <c r="AV14" s="7">
        <f t="shared" si="6"/>
        <v>45.871428571428574</v>
      </c>
      <c r="AX14" s="13">
        <v>25.525032198656262</v>
      </c>
      <c r="AY14" s="13">
        <v>27.83</v>
      </c>
      <c r="AZ14" s="14">
        <v>29.045005100000001</v>
      </c>
      <c r="BA14" s="13">
        <v>28.54</v>
      </c>
      <c r="BB14" s="13">
        <v>28.35</v>
      </c>
      <c r="BC14" s="14">
        <v>22.86</v>
      </c>
      <c r="BD14" s="13">
        <v>27.996941176571674</v>
      </c>
      <c r="BE14" s="14">
        <v>29.21</v>
      </c>
      <c r="BF14" s="13">
        <v>30.889699999999998</v>
      </c>
      <c r="BG14" s="14">
        <v>30.004999999999999</v>
      </c>
      <c r="BH14" s="13">
        <v>33</v>
      </c>
      <c r="BI14" s="13">
        <v>28.12</v>
      </c>
      <c r="BJ14" s="13">
        <v>30.737109990784401</v>
      </c>
      <c r="BK14" s="13">
        <v>28.63</v>
      </c>
      <c r="BL14" s="14">
        <f t="shared" si="7"/>
        <v>28.62419917614374</v>
      </c>
      <c r="BN14" s="6">
        <v>27110</v>
      </c>
      <c r="BO14" s="6">
        <v>28616</v>
      </c>
      <c r="BP14" s="6">
        <v>27843</v>
      </c>
      <c r="BQ14" s="6">
        <v>27088</v>
      </c>
      <c r="BR14" s="6">
        <v>25750</v>
      </c>
      <c r="BS14" s="6">
        <v>25154</v>
      </c>
      <c r="BT14" s="6">
        <v>28210</v>
      </c>
      <c r="BU14" s="6">
        <v>27353</v>
      </c>
      <c r="BV14" s="6">
        <v>26347</v>
      </c>
      <c r="BW14" s="6">
        <v>26869</v>
      </c>
      <c r="BX14" s="7">
        <v>27276</v>
      </c>
      <c r="BY14" s="6">
        <v>24868</v>
      </c>
      <c r="BZ14" s="6">
        <v>25241</v>
      </c>
      <c r="CA14" s="6">
        <v>28190</v>
      </c>
      <c r="CB14" s="7">
        <f t="shared" si="8"/>
        <v>26851.071428571428</v>
      </c>
    </row>
    <row r="15" spans="1:80" x14ac:dyDescent="0.25">
      <c r="A15" s="5">
        <v>10</v>
      </c>
      <c r="B15" s="6">
        <f t="shared" si="2"/>
        <v>12705.497926271351</v>
      </c>
      <c r="C15" s="6">
        <f t="shared" si="0"/>
        <v>12274.664295874822</v>
      </c>
      <c r="D15" s="6">
        <f t="shared" si="0"/>
        <v>11465.852748124009</v>
      </c>
      <c r="E15" s="6">
        <f t="shared" si="0"/>
        <v>11431.800418702023</v>
      </c>
      <c r="F15" s="6">
        <f t="shared" si="0"/>
        <v>10929.470899470898</v>
      </c>
      <c r="G15" s="6">
        <f t="shared" si="0"/>
        <v>13299.199475065618</v>
      </c>
      <c r="H15" s="6">
        <f t="shared" si="0"/>
        <v>12123.320900558931</v>
      </c>
      <c r="I15" s="6">
        <f t="shared" si="0"/>
        <v>11291.310578568984</v>
      </c>
      <c r="J15" s="6">
        <f t="shared" si="0"/>
        <v>10275.256412331619</v>
      </c>
      <c r="K15" s="6">
        <f t="shared" si="0"/>
        <v>10785.085114871828</v>
      </c>
      <c r="L15" s="6">
        <f t="shared" si="0"/>
        <v>9946.545454545454</v>
      </c>
      <c r="M15" s="6">
        <f t="shared" si="0"/>
        <v>10619.882040382572</v>
      </c>
      <c r="N15" s="6">
        <f t="shared" si="0"/>
        <v>9812.7775836904548</v>
      </c>
      <c r="O15" s="6">
        <f t="shared" si="0"/>
        <v>11829.089999327716</v>
      </c>
      <c r="P15" s="7">
        <f t="shared" si="3"/>
        <v>11342.125274841877</v>
      </c>
      <c r="R15" s="6">
        <f t="shared" si="4"/>
        <v>12665.497926271351</v>
      </c>
      <c r="S15" s="6">
        <f t="shared" si="1"/>
        <v>12211.664295874822</v>
      </c>
      <c r="T15" s="6">
        <f t="shared" si="1"/>
        <v>11447.852748124009</v>
      </c>
      <c r="U15" s="6">
        <f t="shared" si="1"/>
        <v>11341.800418702023</v>
      </c>
      <c r="V15" s="6">
        <f t="shared" si="1"/>
        <v>10899.470899470898</v>
      </c>
      <c r="W15" s="6">
        <f t="shared" si="1"/>
        <v>13204.199475065618</v>
      </c>
      <c r="X15" s="6">
        <f t="shared" si="1"/>
        <v>12091.320900558931</v>
      </c>
      <c r="Y15" s="6">
        <f t="shared" si="1"/>
        <v>11237.110578568983</v>
      </c>
      <c r="Z15" s="6">
        <f t="shared" si="1"/>
        <v>10235.256412331619</v>
      </c>
      <c r="AA15" s="6">
        <f t="shared" si="1"/>
        <v>10720.085114871828</v>
      </c>
      <c r="AB15" s="6">
        <f t="shared" si="1"/>
        <v>9918.545454545454</v>
      </c>
      <c r="AC15" s="6">
        <f t="shared" si="1"/>
        <v>10570.882040382572</v>
      </c>
      <c r="AD15" s="6">
        <f t="shared" si="1"/>
        <v>9810.7775836904548</v>
      </c>
      <c r="AE15" s="6">
        <f t="shared" si="1"/>
        <v>11794.089999327716</v>
      </c>
      <c r="AF15" s="7">
        <f t="shared" si="5"/>
        <v>11296.325274841878</v>
      </c>
      <c r="AH15" s="6">
        <v>40</v>
      </c>
      <c r="AI15" s="6">
        <v>63</v>
      </c>
      <c r="AJ15" s="6">
        <v>18</v>
      </c>
      <c r="AK15" s="6">
        <v>90</v>
      </c>
      <c r="AL15" s="6">
        <v>30</v>
      </c>
      <c r="AM15" s="7">
        <v>95</v>
      </c>
      <c r="AN15" s="6">
        <v>32</v>
      </c>
      <c r="AO15" s="7">
        <v>54.2</v>
      </c>
      <c r="AP15" s="6">
        <v>40</v>
      </c>
      <c r="AQ15" s="7">
        <v>65</v>
      </c>
      <c r="AR15" s="6">
        <v>28</v>
      </c>
      <c r="AS15" s="6">
        <v>49</v>
      </c>
      <c r="AT15" s="6">
        <v>2</v>
      </c>
      <c r="AU15" s="6">
        <v>35</v>
      </c>
      <c r="AV15" s="7">
        <f t="shared" si="6"/>
        <v>45.800000000000004</v>
      </c>
      <c r="AX15" s="13">
        <v>25.685527872157831</v>
      </c>
      <c r="AY15" s="13">
        <v>28.12</v>
      </c>
      <c r="AZ15" s="14">
        <v>29.18591</v>
      </c>
      <c r="BA15" s="13">
        <v>28.66</v>
      </c>
      <c r="BB15" s="13">
        <v>28.35</v>
      </c>
      <c r="BC15" s="14">
        <v>22.86</v>
      </c>
      <c r="BD15" s="13">
        <v>27.996941176571674</v>
      </c>
      <c r="BE15" s="14">
        <v>29.21</v>
      </c>
      <c r="BF15" s="13">
        <v>30.889699999999998</v>
      </c>
      <c r="BG15" s="14">
        <v>30.077000000000002</v>
      </c>
      <c r="BH15" s="13">
        <v>33</v>
      </c>
      <c r="BI15" s="13">
        <v>28.23</v>
      </c>
      <c r="BJ15" s="13">
        <v>30.873393817787797</v>
      </c>
      <c r="BK15" s="13">
        <v>28.682161999720414</v>
      </c>
      <c r="BL15" s="14">
        <f t="shared" si="7"/>
        <v>28.701473919016983</v>
      </c>
      <c r="BN15" s="6">
        <v>27110</v>
      </c>
      <c r="BO15" s="6">
        <v>28616</v>
      </c>
      <c r="BP15" s="6">
        <v>27843</v>
      </c>
      <c r="BQ15" s="6">
        <v>27088</v>
      </c>
      <c r="BR15" s="6">
        <v>25750</v>
      </c>
      <c r="BS15" s="6">
        <v>25154</v>
      </c>
      <c r="BT15" s="6">
        <v>28210</v>
      </c>
      <c r="BU15" s="6">
        <v>27353</v>
      </c>
      <c r="BV15" s="6">
        <v>26347</v>
      </c>
      <c r="BW15" s="6">
        <v>26869</v>
      </c>
      <c r="BX15" s="7">
        <v>27276</v>
      </c>
      <c r="BY15" s="6">
        <v>24868</v>
      </c>
      <c r="BZ15" s="6">
        <v>25241</v>
      </c>
      <c r="CA15" s="6">
        <v>28190</v>
      </c>
      <c r="CB15" s="7">
        <f t="shared" si="8"/>
        <v>26851.071428571428</v>
      </c>
    </row>
    <row r="16" spans="1:80" x14ac:dyDescent="0.25">
      <c r="A16" s="5">
        <v>11</v>
      </c>
      <c r="B16" s="6">
        <f t="shared" si="2"/>
        <v>12634.309303613421</v>
      </c>
      <c r="C16" s="6">
        <f t="shared" si="0"/>
        <v>12167.053577722947</v>
      </c>
      <c r="D16" s="6">
        <f t="shared" si="0"/>
        <v>11412.981409625118</v>
      </c>
      <c r="E16" s="6">
        <f t="shared" si="0"/>
        <v>11388.435870698644</v>
      </c>
      <c r="F16" s="6">
        <f t="shared" si="0"/>
        <v>10929.470899470898</v>
      </c>
      <c r="G16" s="6">
        <f t="shared" si="0"/>
        <v>13299.199475065618</v>
      </c>
      <c r="H16" s="6">
        <f t="shared" si="0"/>
        <v>12123.320900558931</v>
      </c>
      <c r="I16" s="6">
        <f t="shared" si="0"/>
        <v>11264.345901639344</v>
      </c>
      <c r="J16" s="6">
        <f t="shared" si="0"/>
        <v>10275.256412331619</v>
      </c>
      <c r="K16" s="6">
        <f t="shared" si="0"/>
        <v>10761.612812261554</v>
      </c>
      <c r="L16" s="6">
        <f t="shared" si="0"/>
        <v>9946.545454545454</v>
      </c>
      <c r="M16" s="6">
        <f t="shared" si="0"/>
        <v>10578.851799576571</v>
      </c>
      <c r="N16" s="6">
        <f t="shared" si="0"/>
        <v>9773.7569779672285</v>
      </c>
      <c r="O16" s="6">
        <f t="shared" si="0"/>
        <v>11766.327469846374</v>
      </c>
      <c r="P16" s="7">
        <f t="shared" si="3"/>
        <v>11308.676304637409</v>
      </c>
      <c r="R16" s="6">
        <f t="shared" si="4"/>
        <v>12594.309303613421</v>
      </c>
      <c r="S16" s="6">
        <f t="shared" si="1"/>
        <v>12104.053577722947</v>
      </c>
      <c r="T16" s="6">
        <f t="shared" si="1"/>
        <v>11394.981409625118</v>
      </c>
      <c r="U16" s="6">
        <f t="shared" si="1"/>
        <v>11298.435870698644</v>
      </c>
      <c r="V16" s="6">
        <f t="shared" si="1"/>
        <v>10899.470899470898</v>
      </c>
      <c r="W16" s="6">
        <f t="shared" si="1"/>
        <v>13204.199475065618</v>
      </c>
      <c r="X16" s="6">
        <f t="shared" si="1"/>
        <v>12091.320900558931</v>
      </c>
      <c r="Y16" s="6">
        <f t="shared" si="1"/>
        <v>11210.245901639344</v>
      </c>
      <c r="Z16" s="6">
        <f t="shared" si="1"/>
        <v>10235.256412331619</v>
      </c>
      <c r="AA16" s="6">
        <f t="shared" si="1"/>
        <v>10696.612812261554</v>
      </c>
      <c r="AB16" s="6">
        <f t="shared" si="1"/>
        <v>9918.545454545454</v>
      </c>
      <c r="AC16" s="6">
        <f t="shared" si="1"/>
        <v>10529.851799576571</v>
      </c>
      <c r="AD16" s="6">
        <f t="shared" si="1"/>
        <v>9771.7569779672285</v>
      </c>
      <c r="AE16" s="6">
        <f t="shared" si="1"/>
        <v>11731.327469846374</v>
      </c>
      <c r="AF16" s="7">
        <f t="shared" si="5"/>
        <v>11262.883447494551</v>
      </c>
      <c r="AH16" s="6">
        <v>40</v>
      </c>
      <c r="AI16" s="6">
        <v>63</v>
      </c>
      <c r="AJ16" s="6">
        <v>18</v>
      </c>
      <c r="AK16" s="6">
        <v>90</v>
      </c>
      <c r="AL16" s="6">
        <v>30</v>
      </c>
      <c r="AM16" s="7">
        <v>95</v>
      </c>
      <c r="AN16" s="6">
        <v>32</v>
      </c>
      <c r="AO16" s="7">
        <v>54.1</v>
      </c>
      <c r="AP16" s="6">
        <v>40</v>
      </c>
      <c r="AQ16" s="7">
        <v>65</v>
      </c>
      <c r="AR16" s="6">
        <v>28</v>
      </c>
      <c r="AS16" s="6">
        <v>49</v>
      </c>
      <c r="AT16" s="6">
        <v>2</v>
      </c>
      <c r="AU16" s="6">
        <v>35</v>
      </c>
      <c r="AV16" s="7">
        <f t="shared" si="6"/>
        <v>45.792857142857144</v>
      </c>
      <c r="AX16" s="13">
        <v>25.83071386905376</v>
      </c>
      <c r="AY16" s="13">
        <v>28.37</v>
      </c>
      <c r="AZ16" s="14">
        <v>29.3213291</v>
      </c>
      <c r="BA16" s="13">
        <v>28.77</v>
      </c>
      <c r="BB16" s="13">
        <v>28.35</v>
      </c>
      <c r="BC16" s="14">
        <v>22.86</v>
      </c>
      <c r="BD16" s="13">
        <v>27.996941176571674</v>
      </c>
      <c r="BE16" s="14">
        <v>29.28</v>
      </c>
      <c r="BF16" s="13">
        <v>30.889699999999998</v>
      </c>
      <c r="BG16" s="14">
        <v>30.143000000000001</v>
      </c>
      <c r="BH16" s="13">
        <v>33</v>
      </c>
      <c r="BI16" s="13">
        <v>28.34</v>
      </c>
      <c r="BJ16" s="13">
        <v>30.996677535364693</v>
      </c>
      <c r="BK16" s="13">
        <v>28.835611389205379</v>
      </c>
      <c r="BL16" s="14">
        <f t="shared" si="7"/>
        <v>28.784569505013966</v>
      </c>
      <c r="BN16" s="6">
        <v>27110</v>
      </c>
      <c r="BO16" s="6">
        <v>28616</v>
      </c>
      <c r="BP16" s="6">
        <v>27843</v>
      </c>
      <c r="BQ16" s="6">
        <v>27088</v>
      </c>
      <c r="BR16" s="6">
        <v>25750</v>
      </c>
      <c r="BS16" s="6">
        <v>25154</v>
      </c>
      <c r="BT16" s="6">
        <v>28210</v>
      </c>
      <c r="BU16" s="6">
        <v>27353</v>
      </c>
      <c r="BV16" s="6">
        <v>26347</v>
      </c>
      <c r="BW16" s="6">
        <v>26869</v>
      </c>
      <c r="BX16" s="7">
        <v>27276</v>
      </c>
      <c r="BY16" s="6">
        <v>24868</v>
      </c>
      <c r="BZ16" s="6">
        <v>25241</v>
      </c>
      <c r="CA16" s="6">
        <v>28190</v>
      </c>
      <c r="CB16" s="7">
        <f t="shared" si="8"/>
        <v>26851.071428571428</v>
      </c>
    </row>
    <row r="17" spans="1:80" x14ac:dyDescent="0.25">
      <c r="A17" s="5">
        <v>12</v>
      </c>
      <c r="B17" s="6">
        <f t="shared" si="2"/>
        <v>12570.014385934586</v>
      </c>
      <c r="C17" s="6">
        <f t="shared" si="0"/>
        <v>12065.516602586509</v>
      </c>
      <c r="D17" s="6">
        <f t="shared" si="0"/>
        <v>11362.708945311628</v>
      </c>
      <c r="E17" s="6">
        <f t="shared" si="0"/>
        <v>11349.300311742292</v>
      </c>
      <c r="F17" s="6">
        <f t="shared" si="0"/>
        <v>10929.470899470898</v>
      </c>
      <c r="G17" s="6">
        <f t="shared" si="0"/>
        <v>13299.199475065618</v>
      </c>
      <c r="H17" s="6">
        <f t="shared" si="0"/>
        <v>12123.320900558931</v>
      </c>
      <c r="I17" s="6">
        <f t="shared" si="0"/>
        <v>11237.50936967632</v>
      </c>
      <c r="J17" s="6">
        <f t="shared" si="0"/>
        <v>10275.256412331619</v>
      </c>
      <c r="K17" s="6">
        <f t="shared" si="0"/>
        <v>10740.363374499222</v>
      </c>
      <c r="L17" s="6">
        <f t="shared" si="0"/>
        <v>9946.545454545454</v>
      </c>
      <c r="M17" s="6">
        <f t="shared" si="0"/>
        <v>10541.827004219409</v>
      </c>
      <c r="N17" s="6">
        <f t="shared" si="0"/>
        <v>9738.4040070648116</v>
      </c>
      <c r="O17" s="6">
        <f t="shared" si="0"/>
        <v>11709.610222720516</v>
      </c>
      <c r="P17" s="7">
        <f t="shared" si="3"/>
        <v>11277.789097551988</v>
      </c>
      <c r="R17" s="6">
        <f t="shared" si="4"/>
        <v>12530.014385934586</v>
      </c>
      <c r="S17" s="6">
        <f t="shared" si="1"/>
        <v>12002.516602586509</v>
      </c>
      <c r="T17" s="6">
        <f t="shared" si="1"/>
        <v>11344.708945311628</v>
      </c>
      <c r="U17" s="6">
        <f t="shared" si="1"/>
        <v>11259.300311742292</v>
      </c>
      <c r="V17" s="6">
        <f t="shared" si="1"/>
        <v>10899.470899470898</v>
      </c>
      <c r="W17" s="6">
        <f t="shared" si="1"/>
        <v>13204.199475065618</v>
      </c>
      <c r="X17" s="6">
        <f t="shared" si="1"/>
        <v>12091.320900558931</v>
      </c>
      <c r="Y17" s="6">
        <f t="shared" si="1"/>
        <v>11183.50936967632</v>
      </c>
      <c r="Z17" s="6">
        <f t="shared" si="1"/>
        <v>10235.256412331619</v>
      </c>
      <c r="AA17" s="6">
        <f t="shared" si="1"/>
        <v>10675.363374499222</v>
      </c>
      <c r="AB17" s="6">
        <f t="shared" si="1"/>
        <v>9918.545454545454</v>
      </c>
      <c r="AC17" s="6">
        <f t="shared" si="1"/>
        <v>10492.827004219409</v>
      </c>
      <c r="AD17" s="6">
        <f t="shared" si="1"/>
        <v>9736.4040070648116</v>
      </c>
      <c r="AE17" s="6">
        <f t="shared" si="1"/>
        <v>11674.610222720516</v>
      </c>
      <c r="AF17" s="7">
        <f t="shared" si="5"/>
        <v>11232.003383266274</v>
      </c>
      <c r="AH17" s="6">
        <v>40</v>
      </c>
      <c r="AI17" s="6">
        <v>63</v>
      </c>
      <c r="AJ17" s="6">
        <v>18</v>
      </c>
      <c r="AK17" s="6">
        <v>90</v>
      </c>
      <c r="AL17" s="6">
        <v>30</v>
      </c>
      <c r="AM17" s="7">
        <v>95</v>
      </c>
      <c r="AN17" s="6">
        <v>32</v>
      </c>
      <c r="AO17" s="7">
        <v>54</v>
      </c>
      <c r="AP17" s="6">
        <v>40</v>
      </c>
      <c r="AQ17" s="7">
        <v>65</v>
      </c>
      <c r="AR17" s="6">
        <v>28</v>
      </c>
      <c r="AS17" s="6">
        <v>49</v>
      </c>
      <c r="AT17" s="6">
        <v>2</v>
      </c>
      <c r="AU17" s="6">
        <v>35</v>
      </c>
      <c r="AV17" s="7">
        <f t="shared" si="6"/>
        <v>45.785714285714285</v>
      </c>
      <c r="AX17" s="13">
        <v>25.963258299622062</v>
      </c>
      <c r="AY17" s="13">
        <v>28.61</v>
      </c>
      <c r="AZ17" s="14">
        <v>29.451262400000001</v>
      </c>
      <c r="BA17" s="13">
        <v>28.87</v>
      </c>
      <c r="BB17" s="13">
        <v>28.35</v>
      </c>
      <c r="BC17" s="14">
        <v>22.86</v>
      </c>
      <c r="BD17" s="13">
        <v>27.996941176571674</v>
      </c>
      <c r="BE17" s="14">
        <v>29.35</v>
      </c>
      <c r="BF17" s="13">
        <v>30.889699999999998</v>
      </c>
      <c r="BG17" s="14">
        <v>30.202999999999999</v>
      </c>
      <c r="BH17" s="13">
        <v>33</v>
      </c>
      <c r="BI17" s="13">
        <v>28.44</v>
      </c>
      <c r="BJ17" s="13">
        <v>31.109226751500778</v>
      </c>
      <c r="BK17" s="13">
        <v>28.975699706158682</v>
      </c>
      <c r="BL17" s="14">
        <f t="shared" si="7"/>
        <v>28.862077738132374</v>
      </c>
      <c r="BN17" s="6">
        <v>27110</v>
      </c>
      <c r="BO17" s="6">
        <v>28616</v>
      </c>
      <c r="BP17" s="6">
        <v>27843</v>
      </c>
      <c r="BQ17" s="6">
        <v>27088</v>
      </c>
      <c r="BR17" s="6">
        <v>25750</v>
      </c>
      <c r="BS17" s="6">
        <v>25154</v>
      </c>
      <c r="BT17" s="6">
        <v>28210</v>
      </c>
      <c r="BU17" s="6">
        <v>27353</v>
      </c>
      <c r="BV17" s="6">
        <v>26347</v>
      </c>
      <c r="BW17" s="6">
        <v>26869</v>
      </c>
      <c r="BX17" s="7">
        <v>27276</v>
      </c>
      <c r="BY17" s="6">
        <v>24868</v>
      </c>
      <c r="BZ17" s="6">
        <v>25241</v>
      </c>
      <c r="CA17" s="6">
        <v>28190</v>
      </c>
      <c r="CB17" s="7">
        <f t="shared" si="8"/>
        <v>26851.071428571428</v>
      </c>
    </row>
    <row r="18" spans="1:80" x14ac:dyDescent="0.25">
      <c r="A18" s="5">
        <v>13</v>
      </c>
      <c r="B18" s="6">
        <f t="shared" si="2"/>
        <v>12511.445788654193</v>
      </c>
      <c r="C18" s="6">
        <f t="shared" si="0"/>
        <v>11978.058986814713</v>
      </c>
      <c r="D18" s="6">
        <f t="shared" si="0"/>
        <v>11314.973128614572</v>
      </c>
      <c r="E18" s="6">
        <f t="shared" si="0"/>
        <v>11314.309392265193</v>
      </c>
      <c r="F18" s="6">
        <f t="shared" si="0"/>
        <v>10929.470899470898</v>
      </c>
      <c r="G18" s="6">
        <f t="shared" si="0"/>
        <v>13299.199475065618</v>
      </c>
      <c r="H18" s="6">
        <f t="shared" si="0"/>
        <v>12123.320900558931</v>
      </c>
      <c r="I18" s="6">
        <f t="shared" si="0"/>
        <v>11214.593641618496</v>
      </c>
      <c r="J18" s="6">
        <f t="shared" si="0"/>
        <v>10275.256412331619</v>
      </c>
      <c r="K18" s="6">
        <f t="shared" si="0"/>
        <v>10720.958754709498</v>
      </c>
      <c r="L18" s="6">
        <f t="shared" si="0"/>
        <v>9946.545454545454</v>
      </c>
      <c r="M18" s="6">
        <f t="shared" si="0"/>
        <v>10512.394109396915</v>
      </c>
      <c r="N18" s="6">
        <f t="shared" si="0"/>
        <v>9706.1075717497588</v>
      </c>
      <c r="O18" s="6">
        <f t="shared" si="0"/>
        <v>11657.917563640865</v>
      </c>
      <c r="P18" s="7">
        <f t="shared" si="3"/>
        <v>11250.325148531194</v>
      </c>
      <c r="R18" s="6">
        <f t="shared" si="4"/>
        <v>12471.445788654193</v>
      </c>
      <c r="S18" s="6">
        <f t="shared" si="1"/>
        <v>11915.058986814713</v>
      </c>
      <c r="T18" s="6">
        <f t="shared" si="1"/>
        <v>11296.973128614572</v>
      </c>
      <c r="U18" s="6">
        <f t="shared" si="1"/>
        <v>11224.309392265193</v>
      </c>
      <c r="V18" s="6">
        <f t="shared" si="1"/>
        <v>10899.470899470898</v>
      </c>
      <c r="W18" s="6">
        <f t="shared" si="1"/>
        <v>13204.199475065618</v>
      </c>
      <c r="X18" s="6">
        <f t="shared" si="1"/>
        <v>12091.320900558931</v>
      </c>
      <c r="Y18" s="6">
        <f t="shared" si="1"/>
        <v>11160.693641618496</v>
      </c>
      <c r="Z18" s="6">
        <f t="shared" si="1"/>
        <v>10235.256412331619</v>
      </c>
      <c r="AA18" s="6">
        <f t="shared" si="1"/>
        <v>10655.958754709498</v>
      </c>
      <c r="AB18" s="6">
        <f t="shared" si="1"/>
        <v>9918.545454545454</v>
      </c>
      <c r="AC18" s="6">
        <f t="shared" si="1"/>
        <v>10463.394109396915</v>
      </c>
      <c r="AD18" s="6">
        <f t="shared" si="1"/>
        <v>9704.1075717497588</v>
      </c>
      <c r="AE18" s="6">
        <f t="shared" si="1"/>
        <v>11622.917563640865</v>
      </c>
      <c r="AF18" s="7">
        <f t="shared" si="5"/>
        <v>11204.546577102621</v>
      </c>
      <c r="AH18" s="6">
        <v>40</v>
      </c>
      <c r="AI18" s="6">
        <v>63</v>
      </c>
      <c r="AJ18" s="6">
        <v>18</v>
      </c>
      <c r="AK18" s="6">
        <v>90</v>
      </c>
      <c r="AL18" s="6">
        <v>30</v>
      </c>
      <c r="AM18" s="7">
        <v>95</v>
      </c>
      <c r="AN18" s="6">
        <v>32</v>
      </c>
      <c r="AO18" s="7">
        <v>53.9</v>
      </c>
      <c r="AP18" s="6">
        <v>40</v>
      </c>
      <c r="AQ18" s="7">
        <v>65</v>
      </c>
      <c r="AR18" s="6">
        <v>28</v>
      </c>
      <c r="AS18" s="6">
        <v>49</v>
      </c>
      <c r="AT18" s="6">
        <v>2</v>
      </c>
      <c r="AU18" s="6">
        <v>35</v>
      </c>
      <c r="AV18" s="7">
        <f t="shared" si="6"/>
        <v>45.778571428571425</v>
      </c>
      <c r="AX18" s="13">
        <v>26.085187356221159</v>
      </c>
      <c r="AY18" s="13">
        <v>28.82</v>
      </c>
      <c r="AZ18" s="14">
        <v>29.575709900000003</v>
      </c>
      <c r="BA18" s="13">
        <v>28.96</v>
      </c>
      <c r="BB18" s="13">
        <v>28.35</v>
      </c>
      <c r="BC18" s="14">
        <v>22.86</v>
      </c>
      <c r="BD18" s="13">
        <v>27.996941176571674</v>
      </c>
      <c r="BE18" s="14">
        <v>29.41</v>
      </c>
      <c r="BF18" s="13">
        <v>30.889699999999998</v>
      </c>
      <c r="BG18" s="14">
        <v>30.257999999999999</v>
      </c>
      <c r="BH18" s="13">
        <v>33</v>
      </c>
      <c r="BI18" s="13">
        <v>28.52</v>
      </c>
      <c r="BJ18" s="13">
        <v>31.212761993876498</v>
      </c>
      <c r="BK18" s="13">
        <v>29.104568465513076</v>
      </c>
      <c r="BL18" s="14">
        <f t="shared" si="7"/>
        <v>28.931633492298744</v>
      </c>
      <c r="BN18" s="6">
        <v>27110</v>
      </c>
      <c r="BO18" s="6">
        <v>28616</v>
      </c>
      <c r="BP18" s="6">
        <v>27843</v>
      </c>
      <c r="BQ18" s="6">
        <v>27088</v>
      </c>
      <c r="BR18" s="6">
        <v>25750</v>
      </c>
      <c r="BS18" s="6">
        <v>25154</v>
      </c>
      <c r="BT18" s="6">
        <v>28210</v>
      </c>
      <c r="BU18" s="6">
        <v>27353</v>
      </c>
      <c r="BV18" s="6">
        <v>26347</v>
      </c>
      <c r="BW18" s="6">
        <v>26869</v>
      </c>
      <c r="BX18" s="7">
        <v>27276</v>
      </c>
      <c r="BY18" s="6">
        <v>24868</v>
      </c>
      <c r="BZ18" s="6">
        <v>25241</v>
      </c>
      <c r="CA18" s="6">
        <v>28190</v>
      </c>
      <c r="CB18" s="7">
        <f t="shared" si="8"/>
        <v>26851.071428571428</v>
      </c>
    </row>
    <row r="19" spans="1:80" x14ac:dyDescent="0.25">
      <c r="A19" s="5">
        <v>14</v>
      </c>
      <c r="B19" s="6">
        <f t="shared" si="2"/>
        <v>12457.70577446027</v>
      </c>
      <c r="C19" s="6">
        <f t="shared" si="0"/>
        <v>11895.942798070297</v>
      </c>
      <c r="D19" s="6">
        <f t="shared" si="0"/>
        <v>11269.715610823592</v>
      </c>
      <c r="E19" s="6">
        <f t="shared" si="0"/>
        <v>11283.388429752067</v>
      </c>
      <c r="F19" s="6">
        <f t="shared" si="0"/>
        <v>10929.470899470898</v>
      </c>
      <c r="G19" s="6">
        <f t="shared" si="0"/>
        <v>13299.199475065618</v>
      </c>
      <c r="H19" s="6">
        <f t="shared" si="0"/>
        <v>12123.320900558931</v>
      </c>
      <c r="I19" s="6">
        <f t="shared" si="0"/>
        <v>11188.092672998642</v>
      </c>
      <c r="J19" s="6">
        <f t="shared" si="0"/>
        <v>10275.256412331619</v>
      </c>
      <c r="K19" s="6">
        <f t="shared" si="0"/>
        <v>10703.02830842324</v>
      </c>
      <c r="L19" s="6">
        <f t="shared" si="0"/>
        <v>9946.545454545454</v>
      </c>
      <c r="M19" s="6">
        <f t="shared" si="0"/>
        <v>10479.478853547711</v>
      </c>
      <c r="N19" s="6">
        <f t="shared" si="0"/>
        <v>9676.396177633389</v>
      </c>
      <c r="O19" s="6">
        <f t="shared" si="0"/>
        <v>11610.464085143885</v>
      </c>
      <c r="P19" s="7">
        <f t="shared" si="3"/>
        <v>11224.143275201828</v>
      </c>
      <c r="R19" s="6">
        <f t="shared" si="4"/>
        <v>12417.70577446027</v>
      </c>
      <c r="S19" s="6">
        <f t="shared" si="1"/>
        <v>11832.942798070297</v>
      </c>
      <c r="T19" s="6">
        <f t="shared" si="1"/>
        <v>11251.715610823592</v>
      </c>
      <c r="U19" s="6">
        <f t="shared" si="1"/>
        <v>11193.388429752067</v>
      </c>
      <c r="V19" s="6">
        <f t="shared" si="1"/>
        <v>10899.470899470898</v>
      </c>
      <c r="W19" s="6">
        <f t="shared" si="1"/>
        <v>13204.199475065618</v>
      </c>
      <c r="X19" s="6">
        <f t="shared" si="1"/>
        <v>12091.320900558931</v>
      </c>
      <c r="Y19" s="6">
        <f t="shared" si="1"/>
        <v>11134.192672998643</v>
      </c>
      <c r="Z19" s="6">
        <f t="shared" si="1"/>
        <v>10235.256412331619</v>
      </c>
      <c r="AA19" s="6">
        <f t="shared" si="1"/>
        <v>10638.02830842324</v>
      </c>
      <c r="AB19" s="6">
        <f t="shared" si="1"/>
        <v>9918.545454545454</v>
      </c>
      <c r="AC19" s="6">
        <f t="shared" si="1"/>
        <v>10430.478853547711</v>
      </c>
      <c r="AD19" s="6">
        <f t="shared" si="1"/>
        <v>9674.396177633389</v>
      </c>
      <c r="AE19" s="6">
        <f t="shared" si="1"/>
        <v>11575.464085143885</v>
      </c>
      <c r="AF19" s="7">
        <f t="shared" si="5"/>
        <v>11178.364703773259</v>
      </c>
      <c r="AH19" s="6">
        <v>40</v>
      </c>
      <c r="AI19" s="6">
        <v>63</v>
      </c>
      <c r="AJ19" s="6">
        <v>18</v>
      </c>
      <c r="AK19" s="6">
        <v>90</v>
      </c>
      <c r="AL19" s="6">
        <v>30</v>
      </c>
      <c r="AM19" s="7">
        <v>95</v>
      </c>
      <c r="AN19" s="6">
        <v>32</v>
      </c>
      <c r="AO19" s="7">
        <v>53.9</v>
      </c>
      <c r="AP19" s="6">
        <v>40</v>
      </c>
      <c r="AQ19" s="7">
        <v>65</v>
      </c>
      <c r="AR19" s="6">
        <v>28</v>
      </c>
      <c r="AS19" s="6">
        <v>49</v>
      </c>
      <c r="AT19" s="6">
        <v>2</v>
      </c>
      <c r="AU19" s="6">
        <v>35</v>
      </c>
      <c r="AV19" s="7">
        <f t="shared" si="6"/>
        <v>45.778571428571425</v>
      </c>
      <c r="AX19" s="13">
        <v>26.198076030202923</v>
      </c>
      <c r="AY19" s="13">
        <v>29.02</v>
      </c>
      <c r="AZ19" s="14">
        <v>29.694671600000003</v>
      </c>
      <c r="BA19" s="13">
        <v>29.04</v>
      </c>
      <c r="BB19" s="13">
        <v>28.35</v>
      </c>
      <c r="BC19" s="14">
        <v>22.86</v>
      </c>
      <c r="BD19" s="13">
        <v>27.996941176571674</v>
      </c>
      <c r="BE19" s="14">
        <v>29.48</v>
      </c>
      <c r="BF19" s="13">
        <v>30.889699999999998</v>
      </c>
      <c r="BG19" s="14">
        <v>30.309000000000001</v>
      </c>
      <c r="BH19" s="13">
        <v>33</v>
      </c>
      <c r="BI19" s="13">
        <v>28.61</v>
      </c>
      <c r="BJ19" s="13">
        <v>31.308620655857336</v>
      </c>
      <c r="BK19" s="13">
        <v>29.223882300680568</v>
      </c>
      <c r="BL19" s="14">
        <f t="shared" si="7"/>
        <v>28.998635125950894</v>
      </c>
      <c r="BN19" s="6">
        <v>27110</v>
      </c>
      <c r="BO19" s="6">
        <v>28616</v>
      </c>
      <c r="BP19" s="6">
        <v>27843</v>
      </c>
      <c r="BQ19" s="6">
        <v>27088</v>
      </c>
      <c r="BR19" s="6">
        <v>25750</v>
      </c>
      <c r="BS19" s="6">
        <v>25154</v>
      </c>
      <c r="BT19" s="6">
        <v>28210</v>
      </c>
      <c r="BU19" s="6">
        <v>27353</v>
      </c>
      <c r="BV19" s="6">
        <v>26347</v>
      </c>
      <c r="BW19" s="6">
        <v>26869</v>
      </c>
      <c r="BX19" s="7">
        <v>27276</v>
      </c>
      <c r="BY19" s="6">
        <v>24868</v>
      </c>
      <c r="BZ19" s="6">
        <v>25241</v>
      </c>
      <c r="CA19" s="6">
        <v>28190</v>
      </c>
      <c r="CB19" s="7">
        <f t="shared" si="8"/>
        <v>26851.071428571428</v>
      </c>
    </row>
    <row r="20" spans="1:80" x14ac:dyDescent="0.25">
      <c r="A20" s="5">
        <v>15</v>
      </c>
      <c r="B20" s="6">
        <f t="shared" si="2"/>
        <v>12408.089644214819</v>
      </c>
      <c r="C20" s="6">
        <f t="shared" si="0"/>
        <v>11818.97398151318</v>
      </c>
      <c r="D20" s="6">
        <f t="shared" si="0"/>
        <v>11226.881732754442</v>
      </c>
      <c r="E20" s="6">
        <f t="shared" si="0"/>
        <v>11252.637362637362</v>
      </c>
      <c r="F20" s="6">
        <f t="shared" si="0"/>
        <v>10929.470899470898</v>
      </c>
      <c r="G20" s="6">
        <f t="shared" si="0"/>
        <v>13299.199475065618</v>
      </c>
      <c r="H20" s="6">
        <f t="shared" si="0"/>
        <v>12123.320900558931</v>
      </c>
      <c r="I20" s="6">
        <f t="shared" si="0"/>
        <v>11165.377522004062</v>
      </c>
      <c r="J20" s="6">
        <f t="shared" si="0"/>
        <v>10275.256412331619</v>
      </c>
      <c r="K20" s="6">
        <f t="shared" si="0"/>
        <v>10686.55751745948</v>
      </c>
      <c r="L20" s="6">
        <f t="shared" si="0"/>
        <v>9946.545454545454</v>
      </c>
      <c r="M20" s="6">
        <f t="shared" si="0"/>
        <v>10454.020920502093</v>
      </c>
      <c r="N20" s="6">
        <f t="shared" si="0"/>
        <v>9648.8986002593774</v>
      </c>
      <c r="O20" s="6">
        <f t="shared" si="0"/>
        <v>11566.632921965265</v>
      </c>
      <c r="P20" s="7">
        <f t="shared" si="3"/>
        <v>11200.133096091615</v>
      </c>
      <c r="R20" s="6">
        <f t="shared" si="4"/>
        <v>12368.089644214819</v>
      </c>
      <c r="S20" s="6">
        <f t="shared" si="1"/>
        <v>11755.97398151318</v>
      </c>
      <c r="T20" s="6">
        <f t="shared" si="1"/>
        <v>11208.881732754442</v>
      </c>
      <c r="U20" s="6">
        <f t="shared" si="1"/>
        <v>11162.637362637362</v>
      </c>
      <c r="V20" s="6">
        <f t="shared" si="1"/>
        <v>10899.470899470898</v>
      </c>
      <c r="W20" s="6">
        <f t="shared" si="1"/>
        <v>13204.199475065618</v>
      </c>
      <c r="X20" s="6">
        <f t="shared" si="1"/>
        <v>12091.320900558931</v>
      </c>
      <c r="Y20" s="6">
        <f t="shared" si="1"/>
        <v>11111.577522004063</v>
      </c>
      <c r="Z20" s="6">
        <f t="shared" si="1"/>
        <v>10235.256412331619</v>
      </c>
      <c r="AA20" s="6">
        <f t="shared" si="1"/>
        <v>10621.55751745948</v>
      </c>
      <c r="AB20" s="6">
        <f t="shared" si="1"/>
        <v>9918.545454545454</v>
      </c>
      <c r="AC20" s="6">
        <f t="shared" si="1"/>
        <v>10405.020920502093</v>
      </c>
      <c r="AD20" s="6">
        <f t="shared" si="1"/>
        <v>9646.8986002593774</v>
      </c>
      <c r="AE20" s="6">
        <f t="shared" si="1"/>
        <v>11531.632921965265</v>
      </c>
      <c r="AF20" s="7">
        <f t="shared" si="5"/>
        <v>11154.361667520187</v>
      </c>
      <c r="AH20" s="6">
        <v>40</v>
      </c>
      <c r="AI20" s="6">
        <v>63</v>
      </c>
      <c r="AJ20" s="6">
        <v>18</v>
      </c>
      <c r="AK20" s="6">
        <v>90</v>
      </c>
      <c r="AL20" s="6">
        <v>30</v>
      </c>
      <c r="AM20" s="7">
        <v>95</v>
      </c>
      <c r="AN20" s="6">
        <v>32</v>
      </c>
      <c r="AO20" s="7">
        <v>53.8</v>
      </c>
      <c r="AP20" s="6">
        <v>40</v>
      </c>
      <c r="AQ20" s="7">
        <v>65</v>
      </c>
      <c r="AR20" s="6">
        <v>28</v>
      </c>
      <c r="AS20" s="6">
        <v>49</v>
      </c>
      <c r="AT20" s="6">
        <v>2</v>
      </c>
      <c r="AU20" s="6">
        <v>35</v>
      </c>
      <c r="AV20" s="7">
        <f t="shared" si="6"/>
        <v>45.771428571428565</v>
      </c>
      <c r="AX20" s="13">
        <v>26.303172871338997</v>
      </c>
      <c r="AY20" s="13">
        <v>29.21</v>
      </c>
      <c r="AZ20" s="14">
        <v>29.8081475</v>
      </c>
      <c r="BA20" s="13">
        <v>29.12</v>
      </c>
      <c r="BB20" s="13">
        <v>28.35</v>
      </c>
      <c r="BC20" s="14">
        <v>22.86</v>
      </c>
      <c r="BD20" s="13">
        <v>27.996941176571674</v>
      </c>
      <c r="BE20" s="14">
        <v>29.54</v>
      </c>
      <c r="BF20" s="13">
        <v>30.889699999999998</v>
      </c>
      <c r="BG20" s="14">
        <v>30.356000000000002</v>
      </c>
      <c r="BH20" s="13">
        <v>33</v>
      </c>
      <c r="BI20" s="13">
        <v>28.68</v>
      </c>
      <c r="BJ20" s="13">
        <v>31.397862935125708</v>
      </c>
      <c r="BK20" s="13">
        <v>29.334960823774558</v>
      </c>
      <c r="BL20" s="14">
        <f t="shared" si="7"/>
        <v>29.060484664772215</v>
      </c>
      <c r="BN20" s="6">
        <v>27110</v>
      </c>
      <c r="BO20" s="6">
        <v>28616</v>
      </c>
      <c r="BP20" s="6">
        <v>27843</v>
      </c>
      <c r="BQ20" s="6">
        <v>27088</v>
      </c>
      <c r="BR20" s="6">
        <v>25750</v>
      </c>
      <c r="BS20" s="6">
        <v>25154</v>
      </c>
      <c r="BT20" s="6">
        <v>28210</v>
      </c>
      <c r="BU20" s="6">
        <v>27353</v>
      </c>
      <c r="BV20" s="6">
        <v>26347</v>
      </c>
      <c r="BW20" s="6">
        <v>26869</v>
      </c>
      <c r="BX20" s="7">
        <v>27276</v>
      </c>
      <c r="BY20" s="6">
        <v>24868</v>
      </c>
      <c r="BZ20" s="6">
        <v>25241</v>
      </c>
      <c r="CA20" s="6">
        <v>28190</v>
      </c>
      <c r="CB20" s="7">
        <f t="shared" si="8"/>
        <v>26851.071428571428</v>
      </c>
    </row>
    <row r="21" spans="1:80" x14ac:dyDescent="0.25">
      <c r="A21" s="5">
        <v>16</v>
      </c>
      <c r="B21" s="6">
        <f t="shared" si="2"/>
        <v>12362.034438061988</v>
      </c>
      <c r="C21" s="6">
        <f t="shared" si="0"/>
        <v>11750.950987066031</v>
      </c>
      <c r="D21" s="6">
        <f t="shared" si="0"/>
        <v>11186.420351161909</v>
      </c>
      <c r="E21" s="6">
        <f t="shared" si="0"/>
        <v>11225.868448098663</v>
      </c>
      <c r="F21" s="6">
        <f t="shared" si="0"/>
        <v>10929.470899470898</v>
      </c>
      <c r="G21" s="6">
        <f t="shared" si="0"/>
        <v>13299.199475065618</v>
      </c>
      <c r="H21" s="6">
        <f t="shared" si="0"/>
        <v>12123.320900558931</v>
      </c>
      <c r="I21" s="6">
        <f t="shared" si="0"/>
        <v>11142.754054054054</v>
      </c>
      <c r="J21" s="6">
        <f t="shared" si="0"/>
        <v>10275.256412331619</v>
      </c>
      <c r="K21" s="6">
        <f t="shared" si="0"/>
        <v>10671.184210526317</v>
      </c>
      <c r="L21" s="6">
        <f t="shared" si="0"/>
        <v>9946.545454545454</v>
      </c>
      <c r="M21" s="6">
        <f t="shared" si="0"/>
        <v>10428.686956521738</v>
      </c>
      <c r="N21" s="6">
        <f t="shared" si="0"/>
        <v>9623.3174600523271</v>
      </c>
      <c r="O21" s="6">
        <f t="shared" si="0"/>
        <v>11525.931030578515</v>
      </c>
      <c r="P21" s="7">
        <f t="shared" si="3"/>
        <v>11177.924362721005</v>
      </c>
      <c r="R21" s="6">
        <f t="shared" si="4"/>
        <v>12322.034438061988</v>
      </c>
      <c r="S21" s="6">
        <f t="shared" si="1"/>
        <v>11687.950987066031</v>
      </c>
      <c r="T21" s="6">
        <f t="shared" si="1"/>
        <v>11168.420351161909</v>
      </c>
      <c r="U21" s="6">
        <f t="shared" si="1"/>
        <v>11135.868448098663</v>
      </c>
      <c r="V21" s="6">
        <f t="shared" si="1"/>
        <v>10899.470899470898</v>
      </c>
      <c r="W21" s="6">
        <f t="shared" si="1"/>
        <v>13204.199475065618</v>
      </c>
      <c r="X21" s="6">
        <f t="shared" si="1"/>
        <v>12091.320900558931</v>
      </c>
      <c r="Y21" s="6">
        <f t="shared" si="1"/>
        <v>11089.054054054053</v>
      </c>
      <c r="Z21" s="6">
        <f t="shared" si="1"/>
        <v>10235.256412331619</v>
      </c>
      <c r="AA21" s="6">
        <f t="shared" si="1"/>
        <v>10606.184210526317</v>
      </c>
      <c r="AB21" s="6">
        <f t="shared" si="1"/>
        <v>9918.545454545454</v>
      </c>
      <c r="AC21" s="6">
        <f t="shared" si="1"/>
        <v>10379.686956521738</v>
      </c>
      <c r="AD21" s="6">
        <f t="shared" si="1"/>
        <v>9621.3174600523271</v>
      </c>
      <c r="AE21" s="6">
        <f t="shared" si="1"/>
        <v>11490.931030578515</v>
      </c>
      <c r="AF21" s="7">
        <f t="shared" si="5"/>
        <v>11132.160077006718</v>
      </c>
      <c r="AH21" s="6">
        <v>40</v>
      </c>
      <c r="AI21" s="6">
        <v>63</v>
      </c>
      <c r="AJ21" s="6">
        <v>18</v>
      </c>
      <c r="AK21" s="6">
        <v>90</v>
      </c>
      <c r="AL21" s="6">
        <v>30</v>
      </c>
      <c r="AM21" s="7">
        <v>95</v>
      </c>
      <c r="AN21" s="6">
        <v>32</v>
      </c>
      <c r="AO21" s="7">
        <v>53.7</v>
      </c>
      <c r="AP21" s="6">
        <v>40</v>
      </c>
      <c r="AQ21" s="7">
        <v>65</v>
      </c>
      <c r="AR21" s="6">
        <v>28</v>
      </c>
      <c r="AS21" s="6">
        <v>49</v>
      </c>
      <c r="AT21" s="6">
        <v>2</v>
      </c>
      <c r="AU21" s="6">
        <v>35</v>
      </c>
      <c r="AV21" s="7">
        <f t="shared" si="6"/>
        <v>45.76428571428572</v>
      </c>
      <c r="AX21" s="13">
        <v>26.401484400587862</v>
      </c>
      <c r="AY21" s="13">
        <v>29.38</v>
      </c>
      <c r="AZ21" s="14">
        <v>29.916137599999999</v>
      </c>
      <c r="BA21" s="13">
        <v>29.19</v>
      </c>
      <c r="BB21" s="13">
        <v>28.35</v>
      </c>
      <c r="BC21" s="14">
        <v>22.86</v>
      </c>
      <c r="BD21" s="13">
        <v>27.996941176571674</v>
      </c>
      <c r="BE21" s="14">
        <v>29.6</v>
      </c>
      <c r="BF21" s="13">
        <v>30.889699999999998</v>
      </c>
      <c r="BG21" s="14">
        <v>30.4</v>
      </c>
      <c r="BH21" s="13">
        <v>33</v>
      </c>
      <c r="BI21" s="13">
        <v>28.75</v>
      </c>
      <c r="BJ21" s="13">
        <v>31.481343512217158</v>
      </c>
      <c r="BK21" s="13">
        <v>29.438867842806047</v>
      </c>
      <c r="BL21" s="14">
        <f t="shared" si="7"/>
        <v>29.118176752298773</v>
      </c>
      <c r="BN21" s="6">
        <v>27110</v>
      </c>
      <c r="BO21" s="6">
        <v>28616</v>
      </c>
      <c r="BP21" s="6">
        <v>27843</v>
      </c>
      <c r="BQ21" s="6">
        <v>27088</v>
      </c>
      <c r="BR21" s="6">
        <v>25750</v>
      </c>
      <c r="BS21" s="6">
        <v>25154</v>
      </c>
      <c r="BT21" s="6">
        <v>28210</v>
      </c>
      <c r="BU21" s="6">
        <v>27353</v>
      </c>
      <c r="BV21" s="6">
        <v>26347</v>
      </c>
      <c r="BW21" s="6">
        <v>26869</v>
      </c>
      <c r="BX21" s="7">
        <v>27276</v>
      </c>
      <c r="BY21" s="6">
        <v>24868</v>
      </c>
      <c r="BZ21" s="6">
        <v>25241</v>
      </c>
      <c r="CA21" s="6">
        <v>28190</v>
      </c>
      <c r="CB21" s="7">
        <f t="shared" si="8"/>
        <v>26851.071428571428</v>
      </c>
    </row>
    <row r="22" spans="1:80" x14ac:dyDescent="0.25">
      <c r="A22" s="5">
        <v>17</v>
      </c>
      <c r="B22" s="6">
        <f t="shared" si="2"/>
        <v>12319.083555348243</v>
      </c>
      <c r="C22" s="6">
        <f t="shared" ref="C22:C85" si="9">IF(ISNUMBER(S22+AI22),S22+AI22,"")</f>
        <v>11683.710659898477</v>
      </c>
      <c r="D22" s="6">
        <f t="shared" ref="D22:D85" si="10">IF(ISNUMBER(T22+AJ22),T22+AJ22,"")</f>
        <v>11148.283678822923</v>
      </c>
      <c r="E22" s="6">
        <f t="shared" ref="E22:E85" si="11">IF(ISNUMBER(U22+AK22),U22+AK22,"")</f>
        <v>11199.227614490772</v>
      </c>
      <c r="F22" s="6">
        <f t="shared" ref="F22:F85" si="12">IF(ISNUMBER(V22+AL22),V22+AL22,"")</f>
        <v>10929.470899470898</v>
      </c>
      <c r="G22" s="6">
        <f t="shared" ref="G22:G85" si="13">IF(ISNUMBER(W22+AM22),W22+AM22,"")</f>
        <v>13299.199475065618</v>
      </c>
      <c r="H22" s="6">
        <f t="shared" ref="H22:H85" si="14">IF(ISNUMBER(X22+AN22),X22+AN22,"")</f>
        <v>12123.320900558931</v>
      </c>
      <c r="I22" s="6">
        <f t="shared" ref="I22:I85" si="15">IF(ISNUMBER(Y22+AO22),Y22+AO22,"")</f>
        <v>11120.221712744436</v>
      </c>
      <c r="J22" s="6">
        <f t="shared" ref="J22:J85" si="16">IF(ISNUMBER(Z22+AP22),Z22+AP22,"")</f>
        <v>10275.256412331619</v>
      </c>
      <c r="K22" s="6">
        <f t="shared" ref="K22:K85" si="17">IF(ISNUMBER(AA22+AQ22),AA22+AQ22,"")</f>
        <v>10656.551146442414</v>
      </c>
      <c r="L22" s="6">
        <f t="shared" ref="L22:L85" si="18">IF(ISNUMBER(AB22+AR22),AB22+AR22,"")</f>
        <v>9946.545454545454</v>
      </c>
      <c r="M22" s="6">
        <f t="shared" ref="M22:M85" si="19">IF(ISNUMBER(AC22+AS22),AC22+AS22,"")</f>
        <v>10403.476058292852</v>
      </c>
      <c r="N22" s="6">
        <f t="shared" ref="N22:N85" si="20">IF(ISNUMBER(AD22+AT22),AD22+AT22,"")</f>
        <v>9599.4109430055523</v>
      </c>
      <c r="O22" s="6">
        <f t="shared" ref="O22:O85" si="21">IF(ISNUMBER(AE22+AU22),AE22+AU22,"")</f>
        <v>11487.958329099214</v>
      </c>
      <c r="P22" s="7">
        <f t="shared" si="3"/>
        <v>11156.55120286553</v>
      </c>
      <c r="R22" s="6">
        <f t="shared" si="4"/>
        <v>12279.083555348243</v>
      </c>
      <c r="S22" s="6">
        <f t="shared" ref="S22:S85" si="22">IF(ISNUMBER(12*BO22/AY22),12*BO22/AY22,"")</f>
        <v>11620.710659898477</v>
      </c>
      <c r="T22" s="6">
        <f t="shared" ref="T22:T85" si="23">IF(ISNUMBER(12*BP22/AZ22),12*BP22/AZ22,"")</f>
        <v>11130.283678822923</v>
      </c>
      <c r="U22" s="6">
        <f t="shared" ref="U22:U85" si="24">IF(ISNUMBER(12*BQ22/BA22),12*BQ22/BA22,"")</f>
        <v>11109.227614490772</v>
      </c>
      <c r="V22" s="6">
        <f t="shared" ref="V22:V85" si="25">IF(ISNUMBER(12*BR22/BB22),12*BR22/BB22,"")</f>
        <v>10899.470899470898</v>
      </c>
      <c r="W22" s="6">
        <f t="shared" ref="W22:W85" si="26">IF(ISNUMBER(12*BS22/BC22),12*BS22/BC22,"")</f>
        <v>13204.199475065618</v>
      </c>
      <c r="X22" s="6">
        <f t="shared" ref="X22:X85" si="27">IF(ISNUMBER(12*BT22/BD22),12*BT22/BD22,"")</f>
        <v>12091.320900558931</v>
      </c>
      <c r="Y22" s="6">
        <f t="shared" ref="Y22:Y85" si="28">IF(ISNUMBER(12*BU22/BE22),12*BU22/BE22,"")</f>
        <v>11066.621712744436</v>
      </c>
      <c r="Z22" s="6">
        <f t="shared" ref="Z22:Z85" si="29">IF(ISNUMBER(12*BV22/BF22),12*BV22/BF22,"")</f>
        <v>10235.256412331619</v>
      </c>
      <c r="AA22" s="6">
        <f t="shared" ref="AA22:AA85" si="30">IF(ISNUMBER(12*BW22/BG22),12*BW22/BG22,"")</f>
        <v>10591.551146442414</v>
      </c>
      <c r="AB22" s="6">
        <f t="shared" ref="AB22:AB85" si="31">IF(ISNUMBER(12*BX22/BH22),12*BX22/BH22,"")</f>
        <v>9918.545454545454</v>
      </c>
      <c r="AC22" s="6">
        <f t="shared" ref="AC22:AC85" si="32">IF(ISNUMBER(12*BY22/BI22),12*BY22/BI22,"")</f>
        <v>10354.476058292852</v>
      </c>
      <c r="AD22" s="6">
        <f t="shared" ref="AD22:AD85" si="33">IF(ISNUMBER(12*BZ22/BJ22),12*BZ22/BJ22,"")</f>
        <v>9597.4109430055523</v>
      </c>
      <c r="AE22" s="6">
        <f t="shared" ref="AE22:AE85" si="34">IF(ISNUMBER(12*CA22/BK22),12*CA22/BK22,"")</f>
        <v>11452.958329099214</v>
      </c>
      <c r="AF22" s="7">
        <f t="shared" si="5"/>
        <v>11110.794060008386</v>
      </c>
      <c r="AH22" s="6">
        <v>40</v>
      </c>
      <c r="AI22" s="6">
        <v>63</v>
      </c>
      <c r="AJ22" s="6">
        <v>18</v>
      </c>
      <c r="AK22" s="6">
        <v>90</v>
      </c>
      <c r="AL22" s="6">
        <v>30</v>
      </c>
      <c r="AM22" s="7">
        <v>95</v>
      </c>
      <c r="AN22" s="6">
        <v>32</v>
      </c>
      <c r="AO22" s="7">
        <v>53.6</v>
      </c>
      <c r="AP22" s="6">
        <v>40</v>
      </c>
      <c r="AQ22" s="7">
        <v>65</v>
      </c>
      <c r="AR22" s="6">
        <v>28</v>
      </c>
      <c r="AS22" s="6">
        <v>49</v>
      </c>
      <c r="AT22" s="6">
        <v>2</v>
      </c>
      <c r="AU22" s="6">
        <v>35</v>
      </c>
      <c r="AV22" s="7">
        <f t="shared" si="6"/>
        <v>45.75714285714286</v>
      </c>
      <c r="AX22" s="13">
        <v>26.493833887000836</v>
      </c>
      <c r="AY22" s="13">
        <v>29.55</v>
      </c>
      <c r="AZ22" s="14">
        <v>30.018641900000002</v>
      </c>
      <c r="BA22" s="13">
        <v>29.26</v>
      </c>
      <c r="BB22" s="13">
        <v>28.35</v>
      </c>
      <c r="BC22" s="14">
        <v>22.86</v>
      </c>
      <c r="BD22" s="13">
        <v>27.996941176571674</v>
      </c>
      <c r="BE22" s="14">
        <v>29.66</v>
      </c>
      <c r="BF22" s="13">
        <v>30.889699999999998</v>
      </c>
      <c r="BG22" s="14">
        <v>30.442</v>
      </c>
      <c r="BH22" s="13">
        <v>33</v>
      </c>
      <c r="BI22" s="13">
        <v>28.82</v>
      </c>
      <c r="BJ22" s="13">
        <v>31.559761460536716</v>
      </c>
      <c r="BK22" s="13">
        <v>29.536473483930511</v>
      </c>
      <c r="BL22" s="14">
        <f t="shared" si="7"/>
        <v>29.174096564859983</v>
      </c>
      <c r="BN22" s="6">
        <v>27110</v>
      </c>
      <c r="BO22" s="6">
        <v>28616</v>
      </c>
      <c r="BP22" s="6">
        <v>27843</v>
      </c>
      <c r="BQ22" s="6">
        <v>27088</v>
      </c>
      <c r="BR22" s="6">
        <v>25750</v>
      </c>
      <c r="BS22" s="6">
        <v>25154</v>
      </c>
      <c r="BT22" s="6">
        <v>28210</v>
      </c>
      <c r="BU22" s="6">
        <v>27353</v>
      </c>
      <c r="BV22" s="6">
        <v>26347</v>
      </c>
      <c r="BW22" s="6">
        <v>26869</v>
      </c>
      <c r="BX22" s="7">
        <v>27276</v>
      </c>
      <c r="BY22" s="6">
        <v>24868</v>
      </c>
      <c r="BZ22" s="6">
        <v>25241</v>
      </c>
      <c r="CA22" s="6">
        <v>28190</v>
      </c>
      <c r="CB22" s="7">
        <f t="shared" si="8"/>
        <v>26851.071428571428</v>
      </c>
    </row>
    <row r="23" spans="1:80" x14ac:dyDescent="0.25">
      <c r="A23" s="5">
        <v>18</v>
      </c>
      <c r="B23" s="6">
        <f t="shared" si="2"/>
        <v>12278.861725013203</v>
      </c>
      <c r="C23" s="6">
        <f t="shared" si="9"/>
        <v>11625.020202020201</v>
      </c>
      <c r="D23" s="6">
        <f t="shared" si="10"/>
        <v>11112.427137317565</v>
      </c>
      <c r="E23" s="6">
        <f t="shared" si="11"/>
        <v>11176.49386084584</v>
      </c>
      <c r="F23" s="6">
        <f t="shared" si="12"/>
        <v>10929.470899470898</v>
      </c>
      <c r="G23" s="6">
        <f t="shared" si="13"/>
        <v>13299.199475065618</v>
      </c>
      <c r="H23" s="6">
        <f t="shared" si="14"/>
        <v>12123.320900558931</v>
      </c>
      <c r="I23" s="6">
        <f t="shared" si="15"/>
        <v>11097.879946164199</v>
      </c>
      <c r="J23" s="6">
        <f t="shared" si="16"/>
        <v>10275.256412331619</v>
      </c>
      <c r="K23" s="6">
        <f t="shared" si="17"/>
        <v>10642.999409468193</v>
      </c>
      <c r="L23" s="6">
        <f t="shared" si="18"/>
        <v>9946.545454545454</v>
      </c>
      <c r="M23" s="6">
        <f t="shared" si="19"/>
        <v>10381.963988919668</v>
      </c>
      <c r="N23" s="6">
        <f t="shared" si="20"/>
        <v>9576.9798333987565</v>
      </c>
      <c r="O23" s="6">
        <f t="shared" si="21"/>
        <v>11452.385854198737</v>
      </c>
      <c r="P23" s="7">
        <f t="shared" si="3"/>
        <v>11137.057507094205</v>
      </c>
      <c r="R23" s="6">
        <f t="shared" si="4"/>
        <v>12238.861725013203</v>
      </c>
      <c r="S23" s="6">
        <f t="shared" si="22"/>
        <v>11562.020202020201</v>
      </c>
      <c r="T23" s="6">
        <f t="shared" si="23"/>
        <v>11094.427137317565</v>
      </c>
      <c r="U23" s="6">
        <f t="shared" si="24"/>
        <v>11086.49386084584</v>
      </c>
      <c r="V23" s="6">
        <f t="shared" si="25"/>
        <v>10899.470899470898</v>
      </c>
      <c r="W23" s="6">
        <f t="shared" si="26"/>
        <v>13204.199475065618</v>
      </c>
      <c r="X23" s="6">
        <f t="shared" si="27"/>
        <v>12091.320900558931</v>
      </c>
      <c r="Y23" s="6">
        <f t="shared" si="28"/>
        <v>11044.279946164199</v>
      </c>
      <c r="Z23" s="6">
        <f t="shared" si="29"/>
        <v>10235.256412331619</v>
      </c>
      <c r="AA23" s="6">
        <f t="shared" si="30"/>
        <v>10577.999409468193</v>
      </c>
      <c r="AB23" s="6">
        <f t="shared" si="31"/>
        <v>9918.545454545454</v>
      </c>
      <c r="AC23" s="6">
        <f t="shared" si="32"/>
        <v>10332.963988919668</v>
      </c>
      <c r="AD23" s="6">
        <f t="shared" si="33"/>
        <v>9574.9798333987565</v>
      </c>
      <c r="AE23" s="6">
        <f t="shared" si="34"/>
        <v>11417.385854198737</v>
      </c>
      <c r="AF23" s="7">
        <f t="shared" si="5"/>
        <v>11091.300364237064</v>
      </c>
      <c r="AH23" s="6">
        <v>40</v>
      </c>
      <c r="AI23" s="6">
        <v>63</v>
      </c>
      <c r="AJ23" s="6">
        <v>18</v>
      </c>
      <c r="AK23" s="6">
        <v>90</v>
      </c>
      <c r="AL23" s="6">
        <v>30</v>
      </c>
      <c r="AM23" s="7">
        <v>95</v>
      </c>
      <c r="AN23" s="6">
        <v>32</v>
      </c>
      <c r="AO23" s="7">
        <v>53.6</v>
      </c>
      <c r="AP23" s="6">
        <v>40</v>
      </c>
      <c r="AQ23" s="7">
        <v>65</v>
      </c>
      <c r="AR23" s="6">
        <v>28</v>
      </c>
      <c r="AS23" s="6">
        <v>49</v>
      </c>
      <c r="AT23" s="6">
        <v>2</v>
      </c>
      <c r="AU23" s="6">
        <v>35</v>
      </c>
      <c r="AV23" s="7">
        <f t="shared" si="6"/>
        <v>45.75714285714286</v>
      </c>
      <c r="AX23" s="13">
        <v>26.580903298803229</v>
      </c>
      <c r="AY23" s="13">
        <v>29.7</v>
      </c>
      <c r="AZ23" s="14">
        <v>30.115660400000003</v>
      </c>
      <c r="BA23" s="13">
        <v>29.32</v>
      </c>
      <c r="BB23" s="13">
        <v>28.35</v>
      </c>
      <c r="BC23" s="14">
        <v>22.86</v>
      </c>
      <c r="BD23" s="13">
        <v>27.996941176571674</v>
      </c>
      <c r="BE23" s="14">
        <v>29.72</v>
      </c>
      <c r="BF23" s="13">
        <v>30.889699999999998</v>
      </c>
      <c r="BG23" s="14">
        <v>30.481000000000002</v>
      </c>
      <c r="BH23" s="13">
        <v>33</v>
      </c>
      <c r="BI23" s="13">
        <v>28.88</v>
      </c>
      <c r="BJ23" s="13">
        <v>31.633695868838689</v>
      </c>
      <c r="BK23" s="13">
        <v>29.628498530212827</v>
      </c>
      <c r="BL23" s="14">
        <f t="shared" si="7"/>
        <v>29.225457091030457</v>
      </c>
      <c r="BN23" s="6">
        <v>27110</v>
      </c>
      <c r="BO23" s="6">
        <v>28616</v>
      </c>
      <c r="BP23" s="6">
        <v>27843</v>
      </c>
      <c r="BQ23" s="6">
        <v>27088</v>
      </c>
      <c r="BR23" s="6">
        <v>25750</v>
      </c>
      <c r="BS23" s="6">
        <v>25154</v>
      </c>
      <c r="BT23" s="6">
        <v>28210</v>
      </c>
      <c r="BU23" s="6">
        <v>27353</v>
      </c>
      <c r="BV23" s="6">
        <v>26347</v>
      </c>
      <c r="BW23" s="6">
        <v>26869</v>
      </c>
      <c r="BX23" s="7">
        <v>27276</v>
      </c>
      <c r="BY23" s="6">
        <v>24868</v>
      </c>
      <c r="BZ23" s="6">
        <v>25241</v>
      </c>
      <c r="CA23" s="6">
        <v>28190</v>
      </c>
      <c r="CB23" s="7">
        <f t="shared" si="8"/>
        <v>26851.071428571428</v>
      </c>
    </row>
    <row r="24" spans="1:80" x14ac:dyDescent="0.25">
      <c r="A24" s="5">
        <v>19</v>
      </c>
      <c r="B24" s="6">
        <f t="shared" si="2"/>
        <v>12241.05690200364</v>
      </c>
      <c r="C24" s="6">
        <f t="shared" si="9"/>
        <v>11566.919597989949</v>
      </c>
      <c r="D24" s="6">
        <f t="shared" si="10"/>
        <v>11078.809221628739</v>
      </c>
      <c r="E24" s="6">
        <f t="shared" si="11"/>
        <v>11153.852961198094</v>
      </c>
      <c r="F24" s="6">
        <f t="shared" si="12"/>
        <v>10929.470899470898</v>
      </c>
      <c r="G24" s="6">
        <f t="shared" si="13"/>
        <v>13299.199475065618</v>
      </c>
      <c r="H24" s="6">
        <f t="shared" si="14"/>
        <v>12123.320900558931</v>
      </c>
      <c r="I24" s="6">
        <f t="shared" si="15"/>
        <v>11075.528206850235</v>
      </c>
      <c r="J24" s="6">
        <f t="shared" si="16"/>
        <v>10275.256412331619</v>
      </c>
      <c r="K24" s="6">
        <f t="shared" si="17"/>
        <v>10629.828467512043</v>
      </c>
      <c r="L24" s="6">
        <f t="shared" si="18"/>
        <v>9946.545454545454</v>
      </c>
      <c r="M24" s="6">
        <f t="shared" si="19"/>
        <v>10360.541119557705</v>
      </c>
      <c r="N24" s="6">
        <f t="shared" si="20"/>
        <v>9555.858110767138</v>
      </c>
      <c r="O24" s="6">
        <f t="shared" si="21"/>
        <v>11418.939954814488</v>
      </c>
      <c r="P24" s="7">
        <f t="shared" si="3"/>
        <v>11118.223406021041</v>
      </c>
      <c r="R24" s="6">
        <f t="shared" si="4"/>
        <v>12201.05690200364</v>
      </c>
      <c r="S24" s="6">
        <f t="shared" si="22"/>
        <v>11503.919597989949</v>
      </c>
      <c r="T24" s="6">
        <f t="shared" si="23"/>
        <v>11060.809221628739</v>
      </c>
      <c r="U24" s="6">
        <f t="shared" si="24"/>
        <v>11063.852961198094</v>
      </c>
      <c r="V24" s="6">
        <f t="shared" si="25"/>
        <v>10899.470899470898</v>
      </c>
      <c r="W24" s="6">
        <f t="shared" si="26"/>
        <v>13204.199475065618</v>
      </c>
      <c r="X24" s="6">
        <f t="shared" si="27"/>
        <v>12091.320900558931</v>
      </c>
      <c r="Y24" s="6">
        <f t="shared" si="28"/>
        <v>11022.028206850235</v>
      </c>
      <c r="Z24" s="6">
        <f t="shared" si="29"/>
        <v>10235.256412331619</v>
      </c>
      <c r="AA24" s="6">
        <f t="shared" si="30"/>
        <v>10564.828467512043</v>
      </c>
      <c r="AB24" s="6">
        <f t="shared" si="31"/>
        <v>9918.545454545454</v>
      </c>
      <c r="AC24" s="6">
        <f t="shared" si="32"/>
        <v>10311.541119557705</v>
      </c>
      <c r="AD24" s="6">
        <f t="shared" si="33"/>
        <v>9553.858110767138</v>
      </c>
      <c r="AE24" s="6">
        <f t="shared" si="34"/>
        <v>11383.939954814488</v>
      </c>
      <c r="AF24" s="7">
        <f t="shared" si="5"/>
        <v>11072.473406021041</v>
      </c>
      <c r="AH24" s="6">
        <v>40</v>
      </c>
      <c r="AI24" s="6">
        <v>63</v>
      </c>
      <c r="AJ24" s="6">
        <v>18</v>
      </c>
      <c r="AK24" s="6">
        <v>90</v>
      </c>
      <c r="AL24" s="6">
        <v>30</v>
      </c>
      <c r="AM24" s="7">
        <v>95</v>
      </c>
      <c r="AN24" s="6">
        <v>32</v>
      </c>
      <c r="AO24" s="7">
        <v>53.5</v>
      </c>
      <c r="AP24" s="6">
        <v>40</v>
      </c>
      <c r="AQ24" s="7">
        <v>65</v>
      </c>
      <c r="AR24" s="6">
        <v>28</v>
      </c>
      <c r="AS24" s="6">
        <v>49</v>
      </c>
      <c r="AT24" s="6">
        <v>2</v>
      </c>
      <c r="AU24" s="6">
        <v>35</v>
      </c>
      <c r="AV24" s="7">
        <f t="shared" si="6"/>
        <v>45.75</v>
      </c>
      <c r="AX24" s="13">
        <v>26.663263896964239</v>
      </c>
      <c r="AY24" s="13">
        <v>29.85</v>
      </c>
      <c r="AZ24" s="14">
        <v>30.207193100000001</v>
      </c>
      <c r="BA24" s="13">
        <v>29.38</v>
      </c>
      <c r="BB24" s="13">
        <v>28.35</v>
      </c>
      <c r="BC24" s="14">
        <v>22.86</v>
      </c>
      <c r="BD24" s="13">
        <v>27.996941176571674</v>
      </c>
      <c r="BE24" s="14">
        <v>29.78</v>
      </c>
      <c r="BF24" s="13">
        <v>30.889699999999998</v>
      </c>
      <c r="BG24" s="14">
        <v>30.518999999999998</v>
      </c>
      <c r="BH24" s="13">
        <v>33</v>
      </c>
      <c r="BI24" s="13">
        <v>28.94</v>
      </c>
      <c r="BJ24" s="13">
        <v>31.703631819551791</v>
      </c>
      <c r="BK24" s="13">
        <v>29.715546756457972</v>
      </c>
      <c r="BL24" s="14">
        <f t="shared" si="7"/>
        <v>29.275376910681835</v>
      </c>
      <c r="BN24" s="6">
        <v>27110</v>
      </c>
      <c r="BO24" s="6">
        <v>28616</v>
      </c>
      <c r="BP24" s="6">
        <v>27843</v>
      </c>
      <c r="BQ24" s="6">
        <v>27088</v>
      </c>
      <c r="BR24" s="6">
        <v>25750</v>
      </c>
      <c r="BS24" s="6">
        <v>25154</v>
      </c>
      <c r="BT24" s="6">
        <v>28210</v>
      </c>
      <c r="BU24" s="6">
        <v>27353</v>
      </c>
      <c r="BV24" s="6">
        <v>26347</v>
      </c>
      <c r="BW24" s="6">
        <v>26869</v>
      </c>
      <c r="BX24" s="7">
        <v>27276</v>
      </c>
      <c r="BY24" s="6">
        <v>24868</v>
      </c>
      <c r="BZ24" s="6">
        <v>25241</v>
      </c>
      <c r="CA24" s="6">
        <v>28190</v>
      </c>
      <c r="CB24" s="7">
        <f t="shared" si="8"/>
        <v>26851.071428571428</v>
      </c>
    </row>
    <row r="25" spans="1:80" x14ac:dyDescent="0.25">
      <c r="A25" s="5">
        <v>20</v>
      </c>
      <c r="B25" s="6">
        <f t="shared" si="2"/>
        <v>12205.406915955424</v>
      </c>
      <c r="C25" s="6">
        <f t="shared" si="9"/>
        <v>11513.216738912972</v>
      </c>
      <c r="D25" s="6">
        <f t="shared" si="10"/>
        <v>11047.391375765683</v>
      </c>
      <c r="E25" s="6">
        <f t="shared" si="11"/>
        <v>11131.304347826086</v>
      </c>
      <c r="F25" s="6">
        <f t="shared" si="12"/>
        <v>10929.470899470898</v>
      </c>
      <c r="G25" s="6">
        <f t="shared" si="13"/>
        <v>13299.199475065618</v>
      </c>
      <c r="H25" s="6">
        <f t="shared" si="14"/>
        <v>12123.320900558931</v>
      </c>
      <c r="I25" s="6">
        <f t="shared" si="15"/>
        <v>11053.265951742627</v>
      </c>
      <c r="J25" s="6">
        <f t="shared" si="16"/>
        <v>10275.256412331619</v>
      </c>
      <c r="K25" s="6">
        <f t="shared" si="17"/>
        <v>10617.726320612686</v>
      </c>
      <c r="L25" s="6">
        <f t="shared" si="18"/>
        <v>9946.545454545454</v>
      </c>
      <c r="M25" s="6">
        <f t="shared" si="19"/>
        <v>10339.206896551725</v>
      </c>
      <c r="N25" s="6">
        <f t="shared" si="20"/>
        <v>9535.9059986758875</v>
      </c>
      <c r="O25" s="6">
        <f t="shared" si="21"/>
        <v>11387.390629938736</v>
      </c>
      <c r="P25" s="7">
        <f t="shared" si="3"/>
        <v>11100.329165568168</v>
      </c>
      <c r="R25" s="6">
        <f t="shared" si="4"/>
        <v>12165.406915955424</v>
      </c>
      <c r="S25" s="6">
        <f t="shared" si="22"/>
        <v>11450.216738912972</v>
      </c>
      <c r="T25" s="6">
        <f t="shared" si="23"/>
        <v>11029.391375765683</v>
      </c>
      <c r="U25" s="6">
        <f t="shared" si="24"/>
        <v>11041.304347826086</v>
      </c>
      <c r="V25" s="6">
        <f t="shared" si="25"/>
        <v>10899.470899470898</v>
      </c>
      <c r="W25" s="6">
        <f t="shared" si="26"/>
        <v>13204.199475065618</v>
      </c>
      <c r="X25" s="6">
        <f t="shared" si="27"/>
        <v>12091.320900558931</v>
      </c>
      <c r="Y25" s="6">
        <f t="shared" si="28"/>
        <v>10999.865951742628</v>
      </c>
      <c r="Z25" s="6">
        <f t="shared" si="29"/>
        <v>10235.256412331619</v>
      </c>
      <c r="AA25" s="6">
        <f t="shared" si="30"/>
        <v>10552.726320612686</v>
      </c>
      <c r="AB25" s="6">
        <f t="shared" si="31"/>
        <v>9918.545454545454</v>
      </c>
      <c r="AC25" s="6">
        <f t="shared" si="32"/>
        <v>10290.206896551725</v>
      </c>
      <c r="AD25" s="6">
        <f t="shared" si="33"/>
        <v>9533.9059986758875</v>
      </c>
      <c r="AE25" s="6">
        <f t="shared" si="34"/>
        <v>11352.390629938736</v>
      </c>
      <c r="AF25" s="7">
        <f t="shared" si="5"/>
        <v>11054.586308425311</v>
      </c>
      <c r="AH25" s="6">
        <v>40</v>
      </c>
      <c r="AI25" s="6">
        <v>63</v>
      </c>
      <c r="AJ25" s="6">
        <v>18</v>
      </c>
      <c r="AK25" s="6">
        <v>90</v>
      </c>
      <c r="AL25" s="6">
        <v>30</v>
      </c>
      <c r="AM25" s="7">
        <v>95</v>
      </c>
      <c r="AN25" s="6">
        <v>32</v>
      </c>
      <c r="AO25" s="7">
        <v>53.4</v>
      </c>
      <c r="AP25" s="6">
        <v>40</v>
      </c>
      <c r="AQ25" s="7">
        <v>65</v>
      </c>
      <c r="AR25" s="6">
        <v>28</v>
      </c>
      <c r="AS25" s="6">
        <v>49</v>
      </c>
      <c r="AT25" s="6">
        <v>2</v>
      </c>
      <c r="AU25" s="6">
        <v>35</v>
      </c>
      <c r="AV25" s="7">
        <f t="shared" si="6"/>
        <v>45.74285714285714</v>
      </c>
      <c r="AX25" s="13">
        <v>26.741398972304793</v>
      </c>
      <c r="AY25" s="13">
        <v>29.99</v>
      </c>
      <c r="AZ25" s="14">
        <v>30.293240000000001</v>
      </c>
      <c r="BA25" s="13">
        <v>29.44</v>
      </c>
      <c r="BB25" s="13">
        <v>28.35</v>
      </c>
      <c r="BC25" s="14">
        <v>22.86</v>
      </c>
      <c r="BD25" s="13">
        <v>27.996941176571674</v>
      </c>
      <c r="BE25" s="14">
        <v>29.84</v>
      </c>
      <c r="BF25" s="13">
        <v>30.889699999999998</v>
      </c>
      <c r="BG25" s="14">
        <v>30.553999999999998</v>
      </c>
      <c r="BH25" s="13">
        <v>33</v>
      </c>
      <c r="BI25" s="13">
        <v>29</v>
      </c>
      <c r="BJ25" s="13">
        <v>31.769979695842085</v>
      </c>
      <c r="BK25" s="13">
        <v>29.798128960421927</v>
      </c>
      <c r="BL25" s="14">
        <f t="shared" si="7"/>
        <v>29.323099200367174</v>
      </c>
      <c r="BN25" s="6">
        <v>27110</v>
      </c>
      <c r="BO25" s="6">
        <v>28616</v>
      </c>
      <c r="BP25" s="6">
        <v>27843</v>
      </c>
      <c r="BQ25" s="6">
        <v>27088</v>
      </c>
      <c r="BR25" s="6">
        <v>25750</v>
      </c>
      <c r="BS25" s="6">
        <v>25154</v>
      </c>
      <c r="BT25" s="6">
        <v>28210</v>
      </c>
      <c r="BU25" s="6">
        <v>27353</v>
      </c>
      <c r="BV25" s="6">
        <v>26347</v>
      </c>
      <c r="BW25" s="6">
        <v>26869</v>
      </c>
      <c r="BX25" s="7">
        <v>27276</v>
      </c>
      <c r="BY25" s="6">
        <v>24868</v>
      </c>
      <c r="BZ25" s="6">
        <v>25241</v>
      </c>
      <c r="CA25" s="6">
        <v>28190</v>
      </c>
      <c r="CB25" s="7">
        <f t="shared" si="8"/>
        <v>26851.071428571428</v>
      </c>
    </row>
    <row r="26" spans="1:80" x14ac:dyDescent="0.25">
      <c r="A26" s="5">
        <v>21</v>
      </c>
      <c r="B26" s="6">
        <f t="shared" si="2"/>
        <v>12171.689453493393</v>
      </c>
      <c r="C26" s="6">
        <f t="shared" si="9"/>
        <v>11463.796812749004</v>
      </c>
      <c r="D26" s="6">
        <f t="shared" si="10"/>
        <v>11018.137878693095</v>
      </c>
      <c r="E26" s="6">
        <f t="shared" si="11"/>
        <v>11112.583926754833</v>
      </c>
      <c r="F26" s="6">
        <f t="shared" si="12"/>
        <v>10929.470899470898</v>
      </c>
      <c r="G26" s="6">
        <f t="shared" si="13"/>
        <v>13299.199475065618</v>
      </c>
      <c r="H26" s="6">
        <f t="shared" si="14"/>
        <v>12078.04505886611</v>
      </c>
      <c r="I26" s="6">
        <f t="shared" si="15"/>
        <v>11031.092642140467</v>
      </c>
      <c r="J26" s="6">
        <f t="shared" si="16"/>
        <v>10275.256412331619</v>
      </c>
      <c r="K26" s="6">
        <f t="shared" si="17"/>
        <v>10605.996469203608</v>
      </c>
      <c r="L26" s="6">
        <f t="shared" si="18"/>
        <v>9946.545454545454</v>
      </c>
      <c r="M26" s="6">
        <f t="shared" si="19"/>
        <v>10317.960770818996</v>
      </c>
      <c r="N26" s="6">
        <f t="shared" si="20"/>
        <v>9517.0047374618134</v>
      </c>
      <c r="O26" s="6">
        <f t="shared" si="21"/>
        <v>11357.542774670515</v>
      </c>
      <c r="P26" s="7">
        <f t="shared" si="3"/>
        <v>11080.30876901896</v>
      </c>
      <c r="R26" s="6">
        <f t="shared" si="4"/>
        <v>12131.689453493393</v>
      </c>
      <c r="S26" s="6">
        <f t="shared" si="22"/>
        <v>11400.796812749004</v>
      </c>
      <c r="T26" s="6">
        <f t="shared" si="23"/>
        <v>11000.137878693095</v>
      </c>
      <c r="U26" s="6">
        <f t="shared" si="24"/>
        <v>11022.583926754833</v>
      </c>
      <c r="V26" s="6">
        <f t="shared" si="25"/>
        <v>10899.470899470898</v>
      </c>
      <c r="W26" s="6">
        <f t="shared" si="26"/>
        <v>13204.199475065618</v>
      </c>
      <c r="X26" s="6">
        <f t="shared" si="27"/>
        <v>12046.04505886611</v>
      </c>
      <c r="Y26" s="6">
        <f t="shared" si="28"/>
        <v>10977.792642140468</v>
      </c>
      <c r="Z26" s="6">
        <f t="shared" si="29"/>
        <v>10235.256412331619</v>
      </c>
      <c r="AA26" s="6">
        <f t="shared" si="30"/>
        <v>10540.996469203608</v>
      </c>
      <c r="AB26" s="6">
        <f t="shared" si="31"/>
        <v>9918.545454545454</v>
      </c>
      <c r="AC26" s="6">
        <f t="shared" si="32"/>
        <v>10268.960770818996</v>
      </c>
      <c r="AD26" s="6">
        <f t="shared" si="33"/>
        <v>9515.0047374618134</v>
      </c>
      <c r="AE26" s="6">
        <f t="shared" si="34"/>
        <v>11322.542774670515</v>
      </c>
      <c r="AF26" s="7">
        <f t="shared" si="5"/>
        <v>11034.573054733246</v>
      </c>
      <c r="AH26" s="6">
        <v>40</v>
      </c>
      <c r="AI26" s="6">
        <v>63</v>
      </c>
      <c r="AJ26" s="6">
        <v>18</v>
      </c>
      <c r="AK26" s="6">
        <v>90</v>
      </c>
      <c r="AL26" s="6">
        <v>30</v>
      </c>
      <c r="AM26" s="7">
        <v>95</v>
      </c>
      <c r="AN26" s="6">
        <v>32</v>
      </c>
      <c r="AO26" s="7">
        <v>53.3</v>
      </c>
      <c r="AP26" s="6">
        <v>40</v>
      </c>
      <c r="AQ26" s="7">
        <v>65</v>
      </c>
      <c r="AR26" s="6">
        <v>28</v>
      </c>
      <c r="AS26" s="6">
        <v>49</v>
      </c>
      <c r="AT26" s="6">
        <v>2</v>
      </c>
      <c r="AU26" s="6">
        <v>35</v>
      </c>
      <c r="AV26" s="7">
        <f t="shared" si="6"/>
        <v>45.73571428571428</v>
      </c>
      <c r="AX26" s="13">
        <v>26.815721029384093</v>
      </c>
      <c r="AY26" s="13">
        <v>30.12</v>
      </c>
      <c r="AZ26" s="14">
        <v>30.373801100000001</v>
      </c>
      <c r="BA26" s="13">
        <v>29.49</v>
      </c>
      <c r="BB26" s="13">
        <v>28.35</v>
      </c>
      <c r="BC26" s="14">
        <v>22.86</v>
      </c>
      <c r="BD26" s="13">
        <v>28.102169495941165</v>
      </c>
      <c r="BE26" s="14">
        <v>29.9</v>
      </c>
      <c r="BF26" s="13">
        <v>30.889699999999998</v>
      </c>
      <c r="BG26" s="14">
        <v>30.588000000000001</v>
      </c>
      <c r="BH26" s="13">
        <v>33</v>
      </c>
      <c r="BI26" s="13">
        <v>29.06</v>
      </c>
      <c r="BJ26" s="13">
        <v>31.833089773195248</v>
      </c>
      <c r="BK26" s="13">
        <v>29.876681124734713</v>
      </c>
      <c r="BL26" s="14">
        <f t="shared" si="7"/>
        <v>29.375654465946802</v>
      </c>
      <c r="BN26" s="6">
        <v>27110</v>
      </c>
      <c r="BO26" s="6">
        <v>28616</v>
      </c>
      <c r="BP26" s="6">
        <v>27843</v>
      </c>
      <c r="BQ26" s="6">
        <v>27088</v>
      </c>
      <c r="BR26" s="6">
        <v>25750</v>
      </c>
      <c r="BS26" s="6">
        <v>25154</v>
      </c>
      <c r="BT26" s="6">
        <v>28210</v>
      </c>
      <c r="BU26" s="6">
        <v>27353</v>
      </c>
      <c r="BV26" s="6">
        <v>26347</v>
      </c>
      <c r="BW26" s="6">
        <v>26869</v>
      </c>
      <c r="BX26" s="7">
        <v>27276</v>
      </c>
      <c r="BY26" s="6">
        <v>24868</v>
      </c>
      <c r="BZ26" s="6">
        <v>25241</v>
      </c>
      <c r="CA26" s="6">
        <v>28190</v>
      </c>
      <c r="CB26" s="7">
        <f t="shared" si="8"/>
        <v>26851.071428571428</v>
      </c>
    </row>
    <row r="27" spans="1:80" x14ac:dyDescent="0.25">
      <c r="A27" s="5">
        <v>22</v>
      </c>
      <c r="B27" s="6">
        <f t="shared" si="2"/>
        <v>12139.714425341204</v>
      </c>
      <c r="C27" s="6">
        <f t="shared" si="9"/>
        <v>11418.555555555557</v>
      </c>
      <c r="D27" s="6">
        <f t="shared" si="10"/>
        <v>10991.015739917419</v>
      </c>
      <c r="E27" s="6">
        <f t="shared" si="11"/>
        <v>11090.203045685279</v>
      </c>
      <c r="F27" s="6">
        <f t="shared" si="12"/>
        <v>10929.470899470898</v>
      </c>
      <c r="G27" s="6">
        <f t="shared" si="13"/>
        <v>13241.689895470383</v>
      </c>
      <c r="H27" s="6">
        <f t="shared" si="14"/>
        <v>12035.190497272402</v>
      </c>
      <c r="I27" s="6">
        <f t="shared" si="15"/>
        <v>11012.765776293823</v>
      </c>
      <c r="J27" s="6">
        <f t="shared" si="16"/>
        <v>10275.256412331619</v>
      </c>
      <c r="K27" s="6">
        <f t="shared" si="17"/>
        <v>10593.980404964075</v>
      </c>
      <c r="L27" s="6">
        <f t="shared" si="18"/>
        <v>9946.545454545454</v>
      </c>
      <c r="M27" s="6">
        <f t="shared" si="19"/>
        <v>10300.322569563725</v>
      </c>
      <c r="N27" s="6">
        <f t="shared" si="20"/>
        <v>9499.0525930111999</v>
      </c>
      <c r="O27" s="6">
        <f t="shared" si="21"/>
        <v>11329.229507643013</v>
      </c>
      <c r="P27" s="7">
        <f t="shared" si="3"/>
        <v>11057.35662693329</v>
      </c>
      <c r="R27" s="6">
        <f t="shared" si="4"/>
        <v>12099.714425341204</v>
      </c>
      <c r="S27" s="6">
        <f t="shared" si="22"/>
        <v>11355.555555555557</v>
      </c>
      <c r="T27" s="6">
        <f t="shared" si="23"/>
        <v>10973.015739917419</v>
      </c>
      <c r="U27" s="6">
        <f t="shared" si="24"/>
        <v>11000.203045685279</v>
      </c>
      <c r="V27" s="6">
        <f t="shared" si="25"/>
        <v>10899.470899470898</v>
      </c>
      <c r="W27" s="6">
        <f t="shared" si="26"/>
        <v>13146.689895470383</v>
      </c>
      <c r="X27" s="6">
        <f t="shared" si="27"/>
        <v>12003.190497272402</v>
      </c>
      <c r="Y27" s="6">
        <f t="shared" si="28"/>
        <v>10959.465776293824</v>
      </c>
      <c r="Z27" s="6">
        <f t="shared" si="29"/>
        <v>10235.256412331619</v>
      </c>
      <c r="AA27" s="6">
        <f t="shared" si="30"/>
        <v>10529.980404964075</v>
      </c>
      <c r="AB27" s="6">
        <f t="shared" si="31"/>
        <v>9918.545454545454</v>
      </c>
      <c r="AC27" s="6">
        <f t="shared" si="32"/>
        <v>10251.322569563725</v>
      </c>
      <c r="AD27" s="6">
        <f t="shared" si="33"/>
        <v>9497.0525930111999</v>
      </c>
      <c r="AE27" s="6">
        <f t="shared" si="34"/>
        <v>11294.229507643013</v>
      </c>
      <c r="AF27" s="7">
        <f t="shared" si="5"/>
        <v>11011.692341219004</v>
      </c>
      <c r="AH27" s="6">
        <v>40</v>
      </c>
      <c r="AI27" s="6">
        <v>63</v>
      </c>
      <c r="AJ27" s="6">
        <v>18</v>
      </c>
      <c r="AK27" s="6">
        <v>90</v>
      </c>
      <c r="AL27" s="6">
        <v>30</v>
      </c>
      <c r="AM27" s="7">
        <v>95</v>
      </c>
      <c r="AN27" s="6">
        <v>32</v>
      </c>
      <c r="AO27" s="7">
        <v>53.3</v>
      </c>
      <c r="AP27" s="6">
        <v>40</v>
      </c>
      <c r="AQ27" s="7">
        <v>64</v>
      </c>
      <c r="AR27" s="6">
        <v>28</v>
      </c>
      <c r="AS27" s="6">
        <v>49</v>
      </c>
      <c r="AT27" s="6">
        <v>2</v>
      </c>
      <c r="AU27" s="6">
        <v>35</v>
      </c>
      <c r="AV27" s="7">
        <f t="shared" si="6"/>
        <v>45.664285714285711</v>
      </c>
      <c r="AX27" s="13">
        <v>26.886584969200726</v>
      </c>
      <c r="AY27" s="13">
        <v>30.24</v>
      </c>
      <c r="AZ27" s="14">
        <v>30.4488764</v>
      </c>
      <c r="BA27" s="13">
        <v>29.55</v>
      </c>
      <c r="BB27" s="13">
        <v>28.35</v>
      </c>
      <c r="BC27" s="14">
        <v>22.96</v>
      </c>
      <c r="BD27" s="13">
        <v>28.2025016662799</v>
      </c>
      <c r="BE27" s="14">
        <v>29.95</v>
      </c>
      <c r="BF27" s="13">
        <v>30.889699999999998</v>
      </c>
      <c r="BG27" s="14">
        <v>30.62</v>
      </c>
      <c r="BH27" s="13">
        <v>33</v>
      </c>
      <c r="BI27" s="13">
        <v>29.11</v>
      </c>
      <c r="BJ27" s="13">
        <v>31.893263413418982</v>
      </c>
      <c r="BK27" s="13">
        <v>29.951578349906889</v>
      </c>
      <c r="BL27" s="14">
        <f t="shared" si="7"/>
        <v>29.432321771343322</v>
      </c>
      <c r="BN27" s="6">
        <v>27110</v>
      </c>
      <c r="BO27" s="6">
        <v>28616</v>
      </c>
      <c r="BP27" s="6">
        <v>27843</v>
      </c>
      <c r="BQ27" s="6">
        <v>27088</v>
      </c>
      <c r="BR27" s="6">
        <v>25750</v>
      </c>
      <c r="BS27" s="6">
        <v>25154</v>
      </c>
      <c r="BT27" s="6">
        <v>28210</v>
      </c>
      <c r="BU27" s="6">
        <v>27353</v>
      </c>
      <c r="BV27" s="6">
        <v>26347</v>
      </c>
      <c r="BW27" s="6">
        <v>26869</v>
      </c>
      <c r="BX27" s="7">
        <v>27276</v>
      </c>
      <c r="BY27" s="6">
        <v>24868</v>
      </c>
      <c r="BZ27" s="6">
        <v>25241</v>
      </c>
      <c r="CA27" s="6">
        <v>28190</v>
      </c>
      <c r="CB27" s="7">
        <f t="shared" si="8"/>
        <v>26851.071428571428</v>
      </c>
    </row>
    <row r="28" spans="1:80" x14ac:dyDescent="0.25">
      <c r="A28" s="5">
        <v>23</v>
      </c>
      <c r="B28" s="6">
        <f t="shared" si="2"/>
        <v>12109.318069682024</v>
      </c>
      <c r="C28" s="6">
        <f t="shared" si="9"/>
        <v>11373.671936758894</v>
      </c>
      <c r="D28" s="6">
        <f t="shared" si="10"/>
        <v>10965.99460414555</v>
      </c>
      <c r="E28" s="6">
        <f t="shared" si="11"/>
        <v>11071.621621621622</v>
      </c>
      <c r="F28" s="6">
        <f t="shared" si="12"/>
        <v>10929.470899470898</v>
      </c>
      <c r="G28" s="6">
        <f t="shared" si="13"/>
        <v>13179.005201560469</v>
      </c>
      <c r="H28" s="6">
        <f t="shared" si="14"/>
        <v>11994.525142007595</v>
      </c>
      <c r="I28" s="6">
        <f t="shared" si="15"/>
        <v>10990.754148617129</v>
      </c>
      <c r="J28" s="6">
        <f t="shared" si="16"/>
        <v>10275.256412331619</v>
      </c>
      <c r="K28" s="6">
        <f t="shared" si="17"/>
        <v>10583.673735725939</v>
      </c>
      <c r="L28" s="6">
        <f t="shared" si="18"/>
        <v>9946.545454545454</v>
      </c>
      <c r="M28" s="6">
        <f t="shared" si="19"/>
        <v>10282.744855967077</v>
      </c>
      <c r="N28" s="6">
        <f t="shared" si="20"/>
        <v>9481.9617673113989</v>
      </c>
      <c r="O28" s="6">
        <f t="shared" si="21"/>
        <v>11302.307014374483</v>
      </c>
      <c r="P28" s="7">
        <f t="shared" si="3"/>
        <v>11034.775061722868</v>
      </c>
      <c r="R28" s="6">
        <f t="shared" si="4"/>
        <v>12069.318069682024</v>
      </c>
      <c r="S28" s="6">
        <f t="shared" si="22"/>
        <v>11310.671936758894</v>
      </c>
      <c r="T28" s="6">
        <f t="shared" si="23"/>
        <v>10947.99460414555</v>
      </c>
      <c r="U28" s="6">
        <f t="shared" si="24"/>
        <v>10981.621621621622</v>
      </c>
      <c r="V28" s="6">
        <f t="shared" si="25"/>
        <v>10899.470899470898</v>
      </c>
      <c r="W28" s="6">
        <f t="shared" si="26"/>
        <v>13084.005201560469</v>
      </c>
      <c r="X28" s="6">
        <f t="shared" si="27"/>
        <v>11962.525142007595</v>
      </c>
      <c r="Y28" s="6">
        <f t="shared" si="28"/>
        <v>10937.554148617128</v>
      </c>
      <c r="Z28" s="6">
        <f t="shared" si="29"/>
        <v>10235.256412331619</v>
      </c>
      <c r="AA28" s="6">
        <f t="shared" si="30"/>
        <v>10519.673735725939</v>
      </c>
      <c r="AB28" s="6">
        <f t="shared" si="31"/>
        <v>9918.545454545454</v>
      </c>
      <c r="AC28" s="6">
        <f t="shared" si="32"/>
        <v>10233.744855967077</v>
      </c>
      <c r="AD28" s="6">
        <f t="shared" si="33"/>
        <v>9479.9617673113989</v>
      </c>
      <c r="AE28" s="6">
        <f t="shared" si="34"/>
        <v>11267.307014374483</v>
      </c>
      <c r="AF28" s="7">
        <f t="shared" si="5"/>
        <v>10989.117918865726</v>
      </c>
      <c r="AH28" s="6">
        <v>40</v>
      </c>
      <c r="AI28" s="6">
        <v>63</v>
      </c>
      <c r="AJ28" s="6">
        <v>18</v>
      </c>
      <c r="AK28" s="6">
        <v>90</v>
      </c>
      <c r="AL28" s="6">
        <v>30</v>
      </c>
      <c r="AM28" s="7">
        <v>95</v>
      </c>
      <c r="AN28" s="6">
        <v>32</v>
      </c>
      <c r="AO28" s="7">
        <v>53.2</v>
      </c>
      <c r="AP28" s="6">
        <v>40</v>
      </c>
      <c r="AQ28" s="7">
        <v>64</v>
      </c>
      <c r="AR28" s="6">
        <v>28</v>
      </c>
      <c r="AS28" s="6">
        <v>49</v>
      </c>
      <c r="AT28" s="6">
        <v>2</v>
      </c>
      <c r="AU28" s="6">
        <v>35</v>
      </c>
      <c r="AV28" s="7">
        <f t="shared" si="6"/>
        <v>45.657142857142858</v>
      </c>
      <c r="AX28" s="13">
        <v>26.954298339124875</v>
      </c>
      <c r="AY28" s="13">
        <v>30.36</v>
      </c>
      <c r="AZ28" s="14">
        <v>30.518465900000002</v>
      </c>
      <c r="BA28" s="13">
        <v>29.6</v>
      </c>
      <c r="BB28" s="13">
        <v>28.35</v>
      </c>
      <c r="BC28" s="14">
        <v>23.07</v>
      </c>
      <c r="BD28" s="13">
        <v>28.298373126193351</v>
      </c>
      <c r="BE28" s="14">
        <v>30.01</v>
      </c>
      <c r="BF28" s="13">
        <v>30.889699999999998</v>
      </c>
      <c r="BG28" s="14">
        <v>30.65</v>
      </c>
      <c r="BH28" s="13">
        <v>33</v>
      </c>
      <c r="BI28" s="13">
        <v>29.16</v>
      </c>
      <c r="BJ28" s="13">
        <v>31.950761768304353</v>
      </c>
      <c r="BK28" s="13">
        <v>30.023145687645933</v>
      </c>
      <c r="BL28" s="14">
        <f t="shared" si="7"/>
        <v>29.488196058662034</v>
      </c>
      <c r="BN28" s="6">
        <v>27110</v>
      </c>
      <c r="BO28" s="6">
        <v>28616</v>
      </c>
      <c r="BP28" s="6">
        <v>27843</v>
      </c>
      <c r="BQ28" s="6">
        <v>27088</v>
      </c>
      <c r="BR28" s="6">
        <v>25750</v>
      </c>
      <c r="BS28" s="6">
        <v>25154</v>
      </c>
      <c r="BT28" s="6">
        <v>28210</v>
      </c>
      <c r="BU28" s="6">
        <v>27353</v>
      </c>
      <c r="BV28" s="6">
        <v>26347</v>
      </c>
      <c r="BW28" s="6">
        <v>26869</v>
      </c>
      <c r="BX28" s="7">
        <v>27276</v>
      </c>
      <c r="BY28" s="6">
        <v>24868</v>
      </c>
      <c r="BZ28" s="6">
        <v>25241</v>
      </c>
      <c r="CA28" s="6">
        <v>28190</v>
      </c>
      <c r="CB28" s="7">
        <f t="shared" si="8"/>
        <v>26851.071428571428</v>
      </c>
    </row>
    <row r="29" spans="1:80" x14ac:dyDescent="0.25">
      <c r="A29" s="5">
        <v>24</v>
      </c>
      <c r="B29" s="6">
        <f t="shared" si="2"/>
        <v>12080.358339702128</v>
      </c>
      <c r="C29" s="6">
        <f t="shared" si="9"/>
        <v>11329.141732283464</v>
      </c>
      <c r="D29" s="6">
        <f t="shared" si="10"/>
        <v>10943.046664489564</v>
      </c>
      <c r="E29" s="6">
        <f t="shared" si="11"/>
        <v>11056.801619433198</v>
      </c>
      <c r="F29" s="6">
        <f t="shared" si="12"/>
        <v>10929.470899470898</v>
      </c>
      <c r="G29" s="6">
        <f t="shared" si="13"/>
        <v>13122.53560638757</v>
      </c>
      <c r="H29" s="6">
        <f t="shared" si="14"/>
        <v>11955.848121880081</v>
      </c>
      <c r="I29" s="6">
        <f t="shared" si="15"/>
        <v>10972.461277445111</v>
      </c>
      <c r="J29" s="6">
        <f t="shared" si="16"/>
        <v>10275.256412331619</v>
      </c>
      <c r="K29" s="6">
        <f t="shared" si="17"/>
        <v>10573.729782587438</v>
      </c>
      <c r="L29" s="6">
        <f t="shared" si="18"/>
        <v>9946.545454545454</v>
      </c>
      <c r="M29" s="6">
        <f t="shared" si="19"/>
        <v>10268.726027397261</v>
      </c>
      <c r="N29" s="6">
        <f t="shared" si="20"/>
        <v>9465.6559772989804</v>
      </c>
      <c r="O29" s="6">
        <f t="shared" si="21"/>
        <v>11276.650512251157</v>
      </c>
      <c r="P29" s="7">
        <f t="shared" si="3"/>
        <v>11014.016316250281</v>
      </c>
      <c r="R29" s="6">
        <f t="shared" si="4"/>
        <v>12040.358339702128</v>
      </c>
      <c r="S29" s="6">
        <f t="shared" si="22"/>
        <v>11266.141732283464</v>
      </c>
      <c r="T29" s="6">
        <f t="shared" si="23"/>
        <v>10925.046664489564</v>
      </c>
      <c r="U29" s="6">
        <f t="shared" si="24"/>
        <v>10966.801619433198</v>
      </c>
      <c r="V29" s="6">
        <f t="shared" si="25"/>
        <v>10899.470899470898</v>
      </c>
      <c r="W29" s="6">
        <f t="shared" si="26"/>
        <v>13027.53560638757</v>
      </c>
      <c r="X29" s="6">
        <f t="shared" si="27"/>
        <v>11923.848121880081</v>
      </c>
      <c r="Y29" s="6">
        <f t="shared" si="28"/>
        <v>10919.36127744511</v>
      </c>
      <c r="Z29" s="6">
        <f t="shared" si="29"/>
        <v>10235.256412331619</v>
      </c>
      <c r="AA29" s="6">
        <f t="shared" si="30"/>
        <v>10509.729782587438</v>
      </c>
      <c r="AB29" s="6">
        <f t="shared" si="31"/>
        <v>9918.545454545454</v>
      </c>
      <c r="AC29" s="6">
        <f t="shared" si="32"/>
        <v>10219.726027397261</v>
      </c>
      <c r="AD29" s="6">
        <f t="shared" si="33"/>
        <v>9463.6559772989804</v>
      </c>
      <c r="AE29" s="6">
        <f t="shared" si="34"/>
        <v>11241.650512251157</v>
      </c>
      <c r="AF29" s="7">
        <f t="shared" si="5"/>
        <v>10968.36631625028</v>
      </c>
      <c r="AH29" s="6">
        <v>40</v>
      </c>
      <c r="AI29" s="6">
        <v>63</v>
      </c>
      <c r="AJ29" s="6">
        <v>18</v>
      </c>
      <c r="AK29" s="6">
        <v>90</v>
      </c>
      <c r="AL29" s="6">
        <v>30</v>
      </c>
      <c r="AM29" s="7">
        <v>95</v>
      </c>
      <c r="AN29" s="6">
        <v>32</v>
      </c>
      <c r="AO29" s="7">
        <v>53.1</v>
      </c>
      <c r="AP29" s="6">
        <v>40</v>
      </c>
      <c r="AQ29" s="7">
        <v>64</v>
      </c>
      <c r="AR29" s="6">
        <v>28</v>
      </c>
      <c r="AS29" s="6">
        <v>49</v>
      </c>
      <c r="AT29" s="6">
        <v>2</v>
      </c>
      <c r="AU29" s="6">
        <v>35</v>
      </c>
      <c r="AV29" s="7">
        <f t="shared" si="6"/>
        <v>45.65</v>
      </c>
      <c r="AX29" s="13">
        <v>27.019129399769028</v>
      </c>
      <c r="AY29" s="13">
        <v>30.48</v>
      </c>
      <c r="AZ29" s="14">
        <v>30.582569600000003</v>
      </c>
      <c r="BA29" s="13">
        <v>29.64</v>
      </c>
      <c r="BB29" s="13">
        <v>28.35</v>
      </c>
      <c r="BC29" s="14">
        <v>23.17</v>
      </c>
      <c r="BD29" s="13">
        <v>28.390163690429848</v>
      </c>
      <c r="BE29" s="14">
        <v>30.06</v>
      </c>
      <c r="BF29" s="13">
        <v>30.889699999999998</v>
      </c>
      <c r="BG29" s="14">
        <v>30.678999999999998</v>
      </c>
      <c r="BH29" s="13">
        <v>33</v>
      </c>
      <c r="BI29" s="13">
        <v>29.2</v>
      </c>
      <c r="BJ29" s="13">
        <v>32.005812629555066</v>
      </c>
      <c r="BK29" s="13">
        <v>30.091666666860196</v>
      </c>
      <c r="BL29" s="14">
        <f t="shared" si="7"/>
        <v>29.539860141901009</v>
      </c>
      <c r="BN29" s="6">
        <v>27110</v>
      </c>
      <c r="BO29" s="6">
        <v>28616</v>
      </c>
      <c r="BP29" s="6">
        <v>27843</v>
      </c>
      <c r="BQ29" s="6">
        <v>27088</v>
      </c>
      <c r="BR29" s="6">
        <v>25750</v>
      </c>
      <c r="BS29" s="6">
        <v>25154</v>
      </c>
      <c r="BT29" s="6">
        <v>28210</v>
      </c>
      <c r="BU29" s="6">
        <v>27353</v>
      </c>
      <c r="BV29" s="6">
        <v>26347</v>
      </c>
      <c r="BW29" s="6">
        <v>26869</v>
      </c>
      <c r="BX29" s="7">
        <v>27276</v>
      </c>
      <c r="BY29" s="6">
        <v>24868</v>
      </c>
      <c r="BZ29" s="6">
        <v>25241</v>
      </c>
      <c r="CA29" s="6">
        <v>28190</v>
      </c>
      <c r="CB29" s="7">
        <f t="shared" si="8"/>
        <v>26851.071428571428</v>
      </c>
    </row>
    <row r="30" spans="1:80" x14ac:dyDescent="0.25">
      <c r="A30" s="5">
        <v>25</v>
      </c>
      <c r="B30" s="6">
        <f t="shared" si="2"/>
        <v>12052.711254613985</v>
      </c>
      <c r="C30" s="6">
        <f t="shared" si="9"/>
        <v>11288.62929061785</v>
      </c>
      <c r="D30" s="6">
        <f t="shared" si="10"/>
        <v>10922.14658374451</v>
      </c>
      <c r="E30" s="6">
        <f t="shared" si="11"/>
        <v>11038.332771977097</v>
      </c>
      <c r="F30" s="6">
        <f t="shared" si="12"/>
        <v>10929.470899470898</v>
      </c>
      <c r="G30" s="6">
        <f t="shared" si="13"/>
        <v>13059.979381443298</v>
      </c>
      <c r="H30" s="6">
        <f t="shared" si="14"/>
        <v>11918.984468525872</v>
      </c>
      <c r="I30" s="6">
        <f t="shared" si="15"/>
        <v>10954.328827632016</v>
      </c>
      <c r="J30" s="6">
        <f t="shared" si="16"/>
        <v>10275.256412331619</v>
      </c>
      <c r="K30" s="6">
        <f t="shared" si="17"/>
        <v>10564.146546390073</v>
      </c>
      <c r="L30" s="6">
        <f t="shared" si="18"/>
        <v>9946.545454545454</v>
      </c>
      <c r="M30" s="6">
        <f t="shared" si="19"/>
        <v>10251.25641025641</v>
      </c>
      <c r="N30" s="6">
        <f t="shared" si="20"/>
        <v>9450.0685360467178</v>
      </c>
      <c r="O30" s="6">
        <f t="shared" si="21"/>
        <v>11252.151057324196</v>
      </c>
      <c r="P30" s="7">
        <f t="shared" si="3"/>
        <v>10993.143421065713</v>
      </c>
      <c r="R30" s="6">
        <f t="shared" si="4"/>
        <v>12012.711254613985</v>
      </c>
      <c r="S30" s="6">
        <f t="shared" si="22"/>
        <v>11225.62929061785</v>
      </c>
      <c r="T30" s="6">
        <f t="shared" si="23"/>
        <v>10904.14658374451</v>
      </c>
      <c r="U30" s="6">
        <f t="shared" si="24"/>
        <v>10948.332771977097</v>
      </c>
      <c r="V30" s="6">
        <f t="shared" si="25"/>
        <v>10899.470899470898</v>
      </c>
      <c r="W30" s="6">
        <f t="shared" si="26"/>
        <v>12965.979381443298</v>
      </c>
      <c r="X30" s="6">
        <f t="shared" si="27"/>
        <v>11886.984468525872</v>
      </c>
      <c r="Y30" s="6">
        <f t="shared" si="28"/>
        <v>10901.228827632016</v>
      </c>
      <c r="Z30" s="6">
        <f t="shared" si="29"/>
        <v>10235.256412331619</v>
      </c>
      <c r="AA30" s="6">
        <f t="shared" si="30"/>
        <v>10500.146546390073</v>
      </c>
      <c r="AB30" s="6">
        <f t="shared" si="31"/>
        <v>9918.545454545454</v>
      </c>
      <c r="AC30" s="6">
        <f t="shared" si="32"/>
        <v>10202.25641025641</v>
      </c>
      <c r="AD30" s="6">
        <f t="shared" si="33"/>
        <v>9448.0685360467178</v>
      </c>
      <c r="AE30" s="6">
        <f t="shared" si="34"/>
        <v>11217.151057324196</v>
      </c>
      <c r="AF30" s="7">
        <f t="shared" si="5"/>
        <v>10947.564849637141</v>
      </c>
      <c r="AH30" s="6">
        <v>40</v>
      </c>
      <c r="AI30" s="6">
        <v>63</v>
      </c>
      <c r="AJ30" s="6">
        <v>18</v>
      </c>
      <c r="AK30" s="6">
        <v>90</v>
      </c>
      <c r="AL30" s="6">
        <v>30</v>
      </c>
      <c r="AM30" s="7">
        <v>94</v>
      </c>
      <c r="AN30" s="6">
        <v>32</v>
      </c>
      <c r="AO30" s="7">
        <v>53.1</v>
      </c>
      <c r="AP30" s="6">
        <v>40</v>
      </c>
      <c r="AQ30" s="7">
        <v>64</v>
      </c>
      <c r="AR30" s="6">
        <v>28</v>
      </c>
      <c r="AS30" s="6">
        <v>49</v>
      </c>
      <c r="AT30" s="6">
        <v>2</v>
      </c>
      <c r="AU30" s="6">
        <v>35</v>
      </c>
      <c r="AV30" s="7">
        <f t="shared" si="6"/>
        <v>45.578571428571429</v>
      </c>
      <c r="AX30" s="13">
        <v>27.081313544021732</v>
      </c>
      <c r="AY30" s="13">
        <v>30.59</v>
      </c>
      <c r="AZ30" s="14">
        <v>30.641187500000001</v>
      </c>
      <c r="BA30" s="13">
        <v>29.69</v>
      </c>
      <c r="BB30" s="13">
        <v>28.35</v>
      </c>
      <c r="BC30" s="14">
        <v>23.28</v>
      </c>
      <c r="BD30" s="13">
        <v>28.478206638220712</v>
      </c>
      <c r="BE30" s="14">
        <v>30.11</v>
      </c>
      <c r="BF30" s="13">
        <v>30.889699999999998</v>
      </c>
      <c r="BG30" s="14">
        <v>30.707000000000001</v>
      </c>
      <c r="BH30" s="13">
        <v>33</v>
      </c>
      <c r="BI30" s="13">
        <v>29.25</v>
      </c>
      <c r="BJ30" s="13">
        <v>32.05861587946702</v>
      </c>
      <c r="BK30" s="13">
        <v>30.157390078037807</v>
      </c>
      <c r="BL30" s="14">
        <f t="shared" si="7"/>
        <v>29.591672402839091</v>
      </c>
      <c r="BN30" s="6">
        <v>27110</v>
      </c>
      <c r="BO30" s="6">
        <v>28616</v>
      </c>
      <c r="BP30" s="6">
        <v>27843</v>
      </c>
      <c r="BQ30" s="6">
        <v>27088</v>
      </c>
      <c r="BR30" s="6">
        <v>25750</v>
      </c>
      <c r="BS30" s="6">
        <v>25154</v>
      </c>
      <c r="BT30" s="6">
        <v>28210</v>
      </c>
      <c r="BU30" s="6">
        <v>27353</v>
      </c>
      <c r="BV30" s="6">
        <v>26347</v>
      </c>
      <c r="BW30" s="6">
        <v>26869</v>
      </c>
      <c r="BX30" s="7">
        <v>27276</v>
      </c>
      <c r="BY30" s="6">
        <v>24868</v>
      </c>
      <c r="BZ30" s="6">
        <v>25241</v>
      </c>
      <c r="CA30" s="6">
        <v>28190</v>
      </c>
      <c r="CB30" s="7">
        <f t="shared" si="8"/>
        <v>26851.071428571428</v>
      </c>
    </row>
    <row r="31" spans="1:80" x14ac:dyDescent="0.25">
      <c r="A31" s="5">
        <v>26</v>
      </c>
      <c r="B31" s="6">
        <f t="shared" si="2"/>
        <v>12026.267982989069</v>
      </c>
      <c r="C31" s="6">
        <f t="shared" si="9"/>
        <v>11252.051808406646</v>
      </c>
      <c r="D31" s="6">
        <f t="shared" si="10"/>
        <v>10903.271423315731</v>
      </c>
      <c r="E31" s="6">
        <f t="shared" si="11"/>
        <v>11023.602421796166</v>
      </c>
      <c r="F31" s="6">
        <f t="shared" si="12"/>
        <v>10929.470899470898</v>
      </c>
      <c r="G31" s="6">
        <f t="shared" si="13"/>
        <v>13004.521813515827</v>
      </c>
      <c r="H31" s="6">
        <f t="shared" si="14"/>
        <v>11883.780889584399</v>
      </c>
      <c r="I31" s="6">
        <f t="shared" si="15"/>
        <v>10932.549221080542</v>
      </c>
      <c r="J31" s="6">
        <f t="shared" si="16"/>
        <v>10259.815759089652</v>
      </c>
      <c r="K31" s="6">
        <f t="shared" si="17"/>
        <v>10554.922105811153</v>
      </c>
      <c r="L31" s="6">
        <f t="shared" si="18"/>
        <v>9946.545454545454</v>
      </c>
      <c r="M31" s="6">
        <f t="shared" si="19"/>
        <v>10237.323659952202</v>
      </c>
      <c r="N31" s="6">
        <f t="shared" si="20"/>
        <v>9435.1408164405875</v>
      </c>
      <c r="O31" s="6">
        <f t="shared" si="21"/>
        <v>11228.712991152413</v>
      </c>
      <c r="P31" s="7">
        <f t="shared" si="3"/>
        <v>10972.712660510766</v>
      </c>
      <c r="R31" s="6">
        <f t="shared" si="4"/>
        <v>11986.267982989069</v>
      </c>
      <c r="S31" s="6">
        <f t="shared" si="22"/>
        <v>11189.051808406646</v>
      </c>
      <c r="T31" s="6">
        <f t="shared" si="23"/>
        <v>10885.271423315731</v>
      </c>
      <c r="U31" s="6">
        <f t="shared" si="24"/>
        <v>10933.602421796166</v>
      </c>
      <c r="V31" s="6">
        <f t="shared" si="25"/>
        <v>10899.470899470898</v>
      </c>
      <c r="W31" s="6">
        <f t="shared" si="26"/>
        <v>12910.521813515827</v>
      </c>
      <c r="X31" s="6">
        <f t="shared" si="27"/>
        <v>11851.780889584399</v>
      </c>
      <c r="Y31" s="6">
        <f t="shared" si="28"/>
        <v>10879.549221080542</v>
      </c>
      <c r="Z31" s="6">
        <f t="shared" si="29"/>
        <v>10219.815759089652</v>
      </c>
      <c r="AA31" s="6">
        <f t="shared" si="30"/>
        <v>10490.922105811153</v>
      </c>
      <c r="AB31" s="6">
        <f t="shared" si="31"/>
        <v>9918.545454545454</v>
      </c>
      <c r="AC31" s="6">
        <f t="shared" si="32"/>
        <v>10188.323659952202</v>
      </c>
      <c r="AD31" s="6">
        <f t="shared" si="33"/>
        <v>9433.1408164405875</v>
      </c>
      <c r="AE31" s="6">
        <f t="shared" si="34"/>
        <v>11193.712991152413</v>
      </c>
      <c r="AF31" s="7">
        <f t="shared" si="5"/>
        <v>10927.141231939338</v>
      </c>
      <c r="AH31" s="6">
        <v>40</v>
      </c>
      <c r="AI31" s="6">
        <v>63</v>
      </c>
      <c r="AJ31" s="6">
        <v>18</v>
      </c>
      <c r="AK31" s="6">
        <v>90</v>
      </c>
      <c r="AL31" s="6">
        <v>30</v>
      </c>
      <c r="AM31" s="7">
        <v>94</v>
      </c>
      <c r="AN31" s="6">
        <v>32</v>
      </c>
      <c r="AO31" s="7">
        <v>53</v>
      </c>
      <c r="AP31" s="6">
        <v>40</v>
      </c>
      <c r="AQ31" s="7">
        <v>64</v>
      </c>
      <c r="AR31" s="6">
        <v>28</v>
      </c>
      <c r="AS31" s="6">
        <v>49</v>
      </c>
      <c r="AT31" s="6">
        <v>2</v>
      </c>
      <c r="AU31" s="6">
        <v>35</v>
      </c>
      <c r="AV31" s="7">
        <f t="shared" si="6"/>
        <v>45.571428571428569</v>
      </c>
      <c r="AX31" s="13">
        <v>27.141058456368125</v>
      </c>
      <c r="AY31" s="13">
        <v>30.69</v>
      </c>
      <c r="AZ31" s="14">
        <v>30.694319600000004</v>
      </c>
      <c r="BA31" s="13">
        <v>29.73</v>
      </c>
      <c r="BB31" s="13">
        <v>28.35</v>
      </c>
      <c r="BC31" s="14">
        <v>23.38</v>
      </c>
      <c r="BD31" s="13">
        <v>28.56279601806499</v>
      </c>
      <c r="BE31" s="14">
        <v>30.17</v>
      </c>
      <c r="BF31" s="13">
        <v>30.936369838056933</v>
      </c>
      <c r="BG31" s="14">
        <v>30.734000000000002</v>
      </c>
      <c r="BH31" s="13">
        <v>33</v>
      </c>
      <c r="BI31" s="13">
        <v>29.29</v>
      </c>
      <c r="BJ31" s="13">
        <v>32.109347871930787</v>
      </c>
      <c r="BK31" s="13">
        <v>30.220535426214589</v>
      </c>
      <c r="BL31" s="14">
        <f t="shared" si="7"/>
        <v>29.64345908647396</v>
      </c>
      <c r="BN31" s="6">
        <v>27110</v>
      </c>
      <c r="BO31" s="6">
        <v>28616</v>
      </c>
      <c r="BP31" s="6">
        <v>27843</v>
      </c>
      <c r="BQ31" s="6">
        <v>27088</v>
      </c>
      <c r="BR31" s="6">
        <v>25750</v>
      </c>
      <c r="BS31" s="6">
        <v>25154</v>
      </c>
      <c r="BT31" s="6">
        <v>28210</v>
      </c>
      <c r="BU31" s="6">
        <v>27353</v>
      </c>
      <c r="BV31" s="6">
        <v>26347</v>
      </c>
      <c r="BW31" s="6">
        <v>26869</v>
      </c>
      <c r="BX31" s="7">
        <v>27276</v>
      </c>
      <c r="BY31" s="6">
        <v>24868</v>
      </c>
      <c r="BZ31" s="6">
        <v>25241</v>
      </c>
      <c r="CA31" s="6">
        <v>28190</v>
      </c>
      <c r="CB31" s="7">
        <f t="shared" si="8"/>
        <v>26851.071428571428</v>
      </c>
    </row>
    <row r="32" spans="1:80" x14ac:dyDescent="0.25">
      <c r="A32" s="5">
        <v>27</v>
      </c>
      <c r="B32" s="6">
        <f t="shared" si="2"/>
        <v>12000.932489331002</v>
      </c>
      <c r="C32" s="6">
        <f t="shared" si="9"/>
        <v>11212.090909090908</v>
      </c>
      <c r="D32" s="6">
        <f t="shared" si="10"/>
        <v>10886.400579417726</v>
      </c>
      <c r="E32" s="6">
        <f t="shared" si="11"/>
        <v>11005.245130960375</v>
      </c>
      <c r="F32" s="6">
        <f t="shared" si="12"/>
        <v>10929.470899470898</v>
      </c>
      <c r="G32" s="6">
        <f t="shared" si="13"/>
        <v>12944.063856960409</v>
      </c>
      <c r="H32" s="6">
        <f t="shared" si="14"/>
        <v>11850.102365264613</v>
      </c>
      <c r="I32" s="6">
        <f t="shared" si="15"/>
        <v>10914.448643282594</v>
      </c>
      <c r="J32" s="6">
        <f t="shared" si="16"/>
        <v>10245.267787336212</v>
      </c>
      <c r="K32" s="6">
        <f t="shared" si="17"/>
        <v>10546.054616384916</v>
      </c>
      <c r="L32" s="6">
        <f t="shared" si="18"/>
        <v>9946.545454545454</v>
      </c>
      <c r="M32" s="6">
        <f t="shared" si="19"/>
        <v>10223.428912376407</v>
      </c>
      <c r="N32" s="6">
        <f t="shared" si="20"/>
        <v>9420.8210095383274</v>
      </c>
      <c r="O32" s="6">
        <f t="shared" si="21"/>
        <v>11206.251880076155</v>
      </c>
      <c r="P32" s="7">
        <f t="shared" si="3"/>
        <v>10952.223181002573</v>
      </c>
      <c r="R32" s="6">
        <f t="shared" si="4"/>
        <v>11960.932489331002</v>
      </c>
      <c r="S32" s="6">
        <f t="shared" si="22"/>
        <v>11149.090909090908</v>
      </c>
      <c r="T32" s="6">
        <f t="shared" si="23"/>
        <v>10868.400579417726</v>
      </c>
      <c r="U32" s="6">
        <f t="shared" si="24"/>
        <v>10915.245130960375</v>
      </c>
      <c r="V32" s="6">
        <f t="shared" si="25"/>
        <v>10899.470899470898</v>
      </c>
      <c r="W32" s="6">
        <f t="shared" si="26"/>
        <v>12850.063856960409</v>
      </c>
      <c r="X32" s="6">
        <f t="shared" si="27"/>
        <v>11818.102365264613</v>
      </c>
      <c r="Y32" s="6">
        <f t="shared" si="28"/>
        <v>10861.548643282595</v>
      </c>
      <c r="Z32" s="6">
        <f t="shared" si="29"/>
        <v>10205.267787336212</v>
      </c>
      <c r="AA32" s="6">
        <f t="shared" si="30"/>
        <v>10482.054616384916</v>
      </c>
      <c r="AB32" s="6">
        <f t="shared" si="31"/>
        <v>9918.545454545454</v>
      </c>
      <c r="AC32" s="6">
        <f t="shared" si="32"/>
        <v>10174.428912376407</v>
      </c>
      <c r="AD32" s="6">
        <f t="shared" si="33"/>
        <v>9418.8210095383274</v>
      </c>
      <c r="AE32" s="6">
        <f t="shared" si="34"/>
        <v>11171.251880076155</v>
      </c>
      <c r="AF32" s="7">
        <f t="shared" si="5"/>
        <v>10906.658895288288</v>
      </c>
      <c r="AH32" s="6">
        <v>40</v>
      </c>
      <c r="AI32" s="6">
        <v>63</v>
      </c>
      <c r="AJ32" s="6">
        <v>18</v>
      </c>
      <c r="AK32" s="6">
        <v>90</v>
      </c>
      <c r="AL32" s="6">
        <v>30</v>
      </c>
      <c r="AM32" s="7">
        <v>94</v>
      </c>
      <c r="AN32" s="6">
        <v>32</v>
      </c>
      <c r="AO32" s="7">
        <v>52.9</v>
      </c>
      <c r="AP32" s="6">
        <v>40</v>
      </c>
      <c r="AQ32" s="7">
        <v>64</v>
      </c>
      <c r="AR32" s="6">
        <v>28</v>
      </c>
      <c r="AS32" s="6">
        <v>49</v>
      </c>
      <c r="AT32" s="6">
        <v>2</v>
      </c>
      <c r="AU32" s="6">
        <v>35</v>
      </c>
      <c r="AV32" s="7">
        <f t="shared" si="6"/>
        <v>45.56428571428571</v>
      </c>
      <c r="AX32" s="13">
        <v>27.198548297984395</v>
      </c>
      <c r="AY32" s="13">
        <v>30.8</v>
      </c>
      <c r="AZ32" s="14">
        <v>30.7419659</v>
      </c>
      <c r="BA32" s="13">
        <v>29.78</v>
      </c>
      <c r="BB32" s="13">
        <v>28.35</v>
      </c>
      <c r="BC32" s="14">
        <v>23.49</v>
      </c>
      <c r="BD32" s="13">
        <v>28.644192573163618</v>
      </c>
      <c r="BE32" s="14">
        <v>30.22</v>
      </c>
      <c r="BF32" s="13">
        <v>30.980470732216368</v>
      </c>
      <c r="BG32" s="14">
        <v>30.76</v>
      </c>
      <c r="BH32" s="13">
        <v>33</v>
      </c>
      <c r="BI32" s="13">
        <v>29.33</v>
      </c>
      <c r="BJ32" s="13">
        <v>32.158164986176601</v>
      </c>
      <c r="BK32" s="13">
        <v>30.281297354266972</v>
      </c>
      <c r="BL32" s="14">
        <f t="shared" si="7"/>
        <v>29.695331417414852</v>
      </c>
      <c r="BN32" s="6">
        <v>27110</v>
      </c>
      <c r="BO32" s="6">
        <v>28616</v>
      </c>
      <c r="BP32" s="6">
        <v>27843</v>
      </c>
      <c r="BQ32" s="6">
        <v>27088</v>
      </c>
      <c r="BR32" s="6">
        <v>25750</v>
      </c>
      <c r="BS32" s="6">
        <v>25154</v>
      </c>
      <c r="BT32" s="6">
        <v>28210</v>
      </c>
      <c r="BU32" s="6">
        <v>27353</v>
      </c>
      <c r="BV32" s="6">
        <v>26347</v>
      </c>
      <c r="BW32" s="6">
        <v>26869</v>
      </c>
      <c r="BX32" s="7">
        <v>27276</v>
      </c>
      <c r="BY32" s="6">
        <v>24868</v>
      </c>
      <c r="BZ32" s="6">
        <v>25241</v>
      </c>
      <c r="CA32" s="6">
        <v>28190</v>
      </c>
      <c r="CB32" s="7">
        <f t="shared" si="8"/>
        <v>26851.071428571428</v>
      </c>
    </row>
    <row r="33" spans="1:80" x14ac:dyDescent="0.25">
      <c r="A33" s="5">
        <v>28</v>
      </c>
      <c r="B33" s="6">
        <f t="shared" si="2"/>
        <v>11976.619618584529</v>
      </c>
      <c r="C33" s="6">
        <f t="shared" si="9"/>
        <v>11179.607316283587</v>
      </c>
      <c r="D33" s="6">
        <f t="shared" si="10"/>
        <v>10871.515726208814</v>
      </c>
      <c r="E33" s="6">
        <f t="shared" si="11"/>
        <v>10990.603621730383</v>
      </c>
      <c r="F33" s="6">
        <f t="shared" si="12"/>
        <v>10929.470899470898</v>
      </c>
      <c r="G33" s="6">
        <f t="shared" si="13"/>
        <v>12889.591352267909</v>
      </c>
      <c r="H33" s="6">
        <f t="shared" si="14"/>
        <v>11817.829383770528</v>
      </c>
      <c r="I33" s="6">
        <f t="shared" si="15"/>
        <v>10896.507532210109</v>
      </c>
      <c r="J33" s="6">
        <f t="shared" si="16"/>
        <v>10231.288083849886</v>
      </c>
      <c r="K33" s="6">
        <f t="shared" si="17"/>
        <v>10537.542309566346</v>
      </c>
      <c r="L33" s="6">
        <f t="shared" si="18"/>
        <v>9946.545454545454</v>
      </c>
      <c r="M33" s="6">
        <f t="shared" si="19"/>
        <v>10209.572012257406</v>
      </c>
      <c r="N33" s="6">
        <f t="shared" si="20"/>
        <v>9407.0631124212468</v>
      </c>
      <c r="O33" s="6">
        <f t="shared" si="21"/>
        <v>11184.692837484792</v>
      </c>
      <c r="P33" s="7">
        <f t="shared" si="3"/>
        <v>10933.460661475136</v>
      </c>
      <c r="R33" s="6">
        <f t="shared" si="4"/>
        <v>11936.619618584529</v>
      </c>
      <c r="S33" s="6">
        <f t="shared" si="22"/>
        <v>11116.607316283587</v>
      </c>
      <c r="T33" s="6">
        <f t="shared" si="23"/>
        <v>10853.515726208814</v>
      </c>
      <c r="U33" s="6">
        <f t="shared" si="24"/>
        <v>10900.603621730383</v>
      </c>
      <c r="V33" s="6">
        <f t="shared" si="25"/>
        <v>10899.470899470898</v>
      </c>
      <c r="W33" s="6">
        <f t="shared" si="26"/>
        <v>12795.591352267909</v>
      </c>
      <c r="X33" s="6">
        <f t="shared" si="27"/>
        <v>11785.829383770528</v>
      </c>
      <c r="Y33" s="6">
        <f t="shared" si="28"/>
        <v>10843.60753221011</v>
      </c>
      <c r="Z33" s="6">
        <f t="shared" si="29"/>
        <v>10191.288083849886</v>
      </c>
      <c r="AA33" s="6">
        <f t="shared" si="30"/>
        <v>10473.542309566346</v>
      </c>
      <c r="AB33" s="6">
        <f t="shared" si="31"/>
        <v>9918.545454545454</v>
      </c>
      <c r="AC33" s="6">
        <f t="shared" si="32"/>
        <v>10160.572012257406</v>
      </c>
      <c r="AD33" s="6">
        <f t="shared" si="33"/>
        <v>9405.0631124212468</v>
      </c>
      <c r="AE33" s="6">
        <f t="shared" si="34"/>
        <v>11149.692837484792</v>
      </c>
      <c r="AF33" s="7">
        <f t="shared" si="5"/>
        <v>10887.896375760849</v>
      </c>
      <c r="AH33" s="6">
        <v>40</v>
      </c>
      <c r="AI33" s="6">
        <v>63</v>
      </c>
      <c r="AJ33" s="6">
        <v>18</v>
      </c>
      <c r="AK33" s="6">
        <v>90</v>
      </c>
      <c r="AL33" s="6">
        <v>30</v>
      </c>
      <c r="AM33" s="7">
        <v>94</v>
      </c>
      <c r="AN33" s="6">
        <v>32</v>
      </c>
      <c r="AO33" s="7">
        <v>52.9</v>
      </c>
      <c r="AP33" s="6">
        <v>40</v>
      </c>
      <c r="AQ33" s="7">
        <v>64</v>
      </c>
      <c r="AR33" s="6">
        <v>28</v>
      </c>
      <c r="AS33" s="6">
        <v>49</v>
      </c>
      <c r="AT33" s="6">
        <v>2</v>
      </c>
      <c r="AU33" s="6">
        <v>35</v>
      </c>
      <c r="AV33" s="7">
        <f t="shared" si="6"/>
        <v>45.56428571428571</v>
      </c>
      <c r="AX33" s="13">
        <v>27.253947130349889</v>
      </c>
      <c r="AY33" s="13">
        <v>30.89</v>
      </c>
      <c r="AZ33" s="14">
        <v>30.784126400000005</v>
      </c>
      <c r="BA33" s="13">
        <v>29.82</v>
      </c>
      <c r="BB33" s="13">
        <v>28.35</v>
      </c>
      <c r="BC33" s="14">
        <v>23.59</v>
      </c>
      <c r="BD33" s="13">
        <v>28.722628588714606</v>
      </c>
      <c r="BE33" s="14">
        <v>30.27</v>
      </c>
      <c r="BF33" s="13">
        <v>31.022967597297583</v>
      </c>
      <c r="BG33" s="14">
        <v>30.785</v>
      </c>
      <c r="BH33" s="13">
        <v>33</v>
      </c>
      <c r="BI33" s="13">
        <v>29.37</v>
      </c>
      <c r="BJ33" s="13">
        <v>32.205206533911628</v>
      </c>
      <c r="BK33" s="13">
        <v>30.339849261382078</v>
      </c>
      <c r="BL33" s="14">
        <f t="shared" si="7"/>
        <v>29.743123250832557</v>
      </c>
      <c r="BN33" s="6">
        <v>27110</v>
      </c>
      <c r="BO33" s="6">
        <v>28616</v>
      </c>
      <c r="BP33" s="6">
        <v>27843</v>
      </c>
      <c r="BQ33" s="6">
        <v>27088</v>
      </c>
      <c r="BR33" s="6">
        <v>25750</v>
      </c>
      <c r="BS33" s="6">
        <v>25154</v>
      </c>
      <c r="BT33" s="6">
        <v>28210</v>
      </c>
      <c r="BU33" s="6">
        <v>27353</v>
      </c>
      <c r="BV33" s="6">
        <v>26347</v>
      </c>
      <c r="BW33" s="6">
        <v>26869</v>
      </c>
      <c r="BX33" s="7">
        <v>27276</v>
      </c>
      <c r="BY33" s="6">
        <v>24868</v>
      </c>
      <c r="BZ33" s="6">
        <v>25241</v>
      </c>
      <c r="CA33" s="6">
        <v>28190</v>
      </c>
      <c r="CB33" s="7">
        <f t="shared" si="8"/>
        <v>26851.071428571428</v>
      </c>
    </row>
    <row r="34" spans="1:80" x14ac:dyDescent="0.25">
      <c r="A34" s="5">
        <v>29</v>
      </c>
      <c r="B34" s="6">
        <f t="shared" si="2"/>
        <v>11953.253524573152</v>
      </c>
      <c r="C34" s="6">
        <f t="shared" si="9"/>
        <v>11143.735721200388</v>
      </c>
      <c r="D34" s="6">
        <f t="shared" si="10"/>
        <v>10858.600765565434</v>
      </c>
      <c r="E34" s="6">
        <f t="shared" si="11"/>
        <v>10976.001339584729</v>
      </c>
      <c r="F34" s="6">
        <f t="shared" si="12"/>
        <v>10929.470899470898</v>
      </c>
      <c r="G34" s="6">
        <f t="shared" si="13"/>
        <v>12829.202531645569</v>
      </c>
      <c r="H34" s="6">
        <f t="shared" si="14"/>
        <v>11786.855677438683</v>
      </c>
      <c r="I34" s="6">
        <f t="shared" si="15"/>
        <v>10882.097261629824</v>
      </c>
      <c r="J34" s="6">
        <f t="shared" si="16"/>
        <v>10217.835258460131</v>
      </c>
      <c r="K34" s="6">
        <f t="shared" si="17"/>
        <v>10529.043816942552</v>
      </c>
      <c r="L34" s="6">
        <f t="shared" si="18"/>
        <v>9946.545454545454</v>
      </c>
      <c r="M34" s="6">
        <f t="shared" si="19"/>
        <v>10195.752805168309</v>
      </c>
      <c r="N34" s="6">
        <f t="shared" si="20"/>
        <v>9393.8260965542231</v>
      </c>
      <c r="O34" s="6">
        <f t="shared" si="21"/>
        <v>11163.969146950047</v>
      </c>
      <c r="P34" s="7">
        <f t="shared" si="3"/>
        <v>10914.727878552101</v>
      </c>
      <c r="R34" s="6">
        <f t="shared" si="4"/>
        <v>11913.253524573152</v>
      </c>
      <c r="S34" s="6">
        <f t="shared" si="22"/>
        <v>11080.735721200388</v>
      </c>
      <c r="T34" s="6">
        <f t="shared" si="23"/>
        <v>10840.600765565434</v>
      </c>
      <c r="U34" s="6">
        <f t="shared" si="24"/>
        <v>10886.001339584729</v>
      </c>
      <c r="V34" s="6">
        <f t="shared" si="25"/>
        <v>10899.470899470898</v>
      </c>
      <c r="W34" s="6">
        <f t="shared" si="26"/>
        <v>12736.202531645569</v>
      </c>
      <c r="X34" s="6">
        <f t="shared" si="27"/>
        <v>11754.855677438683</v>
      </c>
      <c r="Y34" s="6">
        <f t="shared" si="28"/>
        <v>10829.297261629825</v>
      </c>
      <c r="Z34" s="6">
        <f t="shared" si="29"/>
        <v>10177.835258460131</v>
      </c>
      <c r="AA34" s="6">
        <f t="shared" si="30"/>
        <v>10465.043816942552</v>
      </c>
      <c r="AB34" s="6">
        <f t="shared" si="31"/>
        <v>9918.545454545454</v>
      </c>
      <c r="AC34" s="6">
        <f t="shared" si="32"/>
        <v>10146.752805168309</v>
      </c>
      <c r="AD34" s="6">
        <f t="shared" si="33"/>
        <v>9391.8260965542231</v>
      </c>
      <c r="AE34" s="6">
        <f t="shared" si="34"/>
        <v>11128.969146950047</v>
      </c>
      <c r="AF34" s="7">
        <f t="shared" si="5"/>
        <v>10869.242164266387</v>
      </c>
      <c r="AH34" s="6">
        <v>40</v>
      </c>
      <c r="AI34" s="6">
        <v>63</v>
      </c>
      <c r="AJ34" s="6">
        <v>18</v>
      </c>
      <c r="AK34" s="6">
        <v>90</v>
      </c>
      <c r="AL34" s="6">
        <v>30</v>
      </c>
      <c r="AM34" s="7">
        <v>93</v>
      </c>
      <c r="AN34" s="6">
        <v>32</v>
      </c>
      <c r="AO34" s="7">
        <v>52.8</v>
      </c>
      <c r="AP34" s="6">
        <v>40</v>
      </c>
      <c r="AQ34" s="7">
        <v>64</v>
      </c>
      <c r="AR34" s="6">
        <v>28</v>
      </c>
      <c r="AS34" s="6">
        <v>49</v>
      </c>
      <c r="AT34" s="6">
        <v>2</v>
      </c>
      <c r="AU34" s="6">
        <v>35</v>
      </c>
      <c r="AV34" s="7">
        <f t="shared" si="6"/>
        <v>45.48571428571428</v>
      </c>
      <c r="AX34" s="13">
        <v>27.307401737818395</v>
      </c>
      <c r="AY34" s="13">
        <v>30.99</v>
      </c>
      <c r="AZ34" s="14">
        <v>30.820801100000001</v>
      </c>
      <c r="BA34" s="13">
        <v>29.86</v>
      </c>
      <c r="BB34" s="13">
        <v>28.35</v>
      </c>
      <c r="BC34" s="14">
        <v>23.7</v>
      </c>
      <c r="BD34" s="13">
        <v>28.798311888229119</v>
      </c>
      <c r="BE34" s="14">
        <v>30.31</v>
      </c>
      <c r="BF34" s="13">
        <v>31.063973032693244</v>
      </c>
      <c r="BG34" s="14">
        <v>30.81</v>
      </c>
      <c r="BH34" s="13">
        <v>33</v>
      </c>
      <c r="BI34" s="13">
        <v>29.41</v>
      </c>
      <c r="BJ34" s="13">
        <v>32.250597156087501</v>
      </c>
      <c r="BK34" s="13">
        <v>30.396346286278224</v>
      </c>
      <c r="BL34" s="14">
        <f t="shared" si="7"/>
        <v>29.790530800079036</v>
      </c>
      <c r="BN34" s="6">
        <v>27110</v>
      </c>
      <c r="BO34" s="6">
        <v>28616</v>
      </c>
      <c r="BP34" s="6">
        <v>27843</v>
      </c>
      <c r="BQ34" s="6">
        <v>27088</v>
      </c>
      <c r="BR34" s="6">
        <v>25750</v>
      </c>
      <c r="BS34" s="6">
        <v>25154</v>
      </c>
      <c r="BT34" s="6">
        <v>28210</v>
      </c>
      <c r="BU34" s="6">
        <v>27353</v>
      </c>
      <c r="BV34" s="6">
        <v>26347</v>
      </c>
      <c r="BW34" s="6">
        <v>26869</v>
      </c>
      <c r="BX34" s="7">
        <v>27276</v>
      </c>
      <c r="BY34" s="6">
        <v>24868</v>
      </c>
      <c r="BZ34" s="6">
        <v>25241</v>
      </c>
      <c r="CA34" s="6">
        <v>28190</v>
      </c>
      <c r="CB34" s="7">
        <f t="shared" si="8"/>
        <v>26851.071428571428</v>
      </c>
    </row>
    <row r="35" spans="1:80" x14ac:dyDescent="0.25">
      <c r="A35" s="5">
        <v>30</v>
      </c>
      <c r="B35" s="6">
        <f t="shared" si="2"/>
        <v>11930.766371041829</v>
      </c>
      <c r="C35" s="6">
        <f t="shared" si="9"/>
        <v>11111.64864864865</v>
      </c>
      <c r="D35" s="6">
        <f t="shared" si="10"/>
        <v>10847.641783236673</v>
      </c>
      <c r="E35" s="6">
        <f t="shared" si="11"/>
        <v>10961.438127090301</v>
      </c>
      <c r="F35" s="6">
        <f t="shared" si="12"/>
        <v>10929.470899470898</v>
      </c>
      <c r="G35" s="6">
        <f t="shared" si="13"/>
        <v>12775.689075630251</v>
      </c>
      <c r="H35" s="6">
        <f t="shared" si="14"/>
        <v>11757.086354986512</v>
      </c>
      <c r="I35" s="6">
        <f t="shared" si="15"/>
        <v>10864.262450592885</v>
      </c>
      <c r="J35" s="6">
        <f t="shared" si="16"/>
        <v>10203.87223744491</v>
      </c>
      <c r="K35" s="6">
        <f t="shared" si="17"/>
        <v>10521.237375539196</v>
      </c>
      <c r="L35" s="6">
        <f t="shared" si="18"/>
        <v>9946.545454545454</v>
      </c>
      <c r="M35" s="6">
        <f t="shared" si="19"/>
        <v>10181.971137521223</v>
      </c>
      <c r="N35" s="6">
        <f t="shared" si="20"/>
        <v>9381.0732194315642</v>
      </c>
      <c r="O35" s="6">
        <f t="shared" si="21"/>
        <v>11144.021123896779</v>
      </c>
      <c r="P35" s="7">
        <f t="shared" si="3"/>
        <v>10896.908875648367</v>
      </c>
      <c r="R35" s="6">
        <f t="shared" si="4"/>
        <v>11890.766371041829</v>
      </c>
      <c r="S35" s="6">
        <f t="shared" si="22"/>
        <v>11048.64864864865</v>
      </c>
      <c r="T35" s="6">
        <f t="shared" si="23"/>
        <v>10829.641783236673</v>
      </c>
      <c r="U35" s="6">
        <f t="shared" si="24"/>
        <v>10871.438127090301</v>
      </c>
      <c r="V35" s="6">
        <f t="shared" si="25"/>
        <v>10899.470899470898</v>
      </c>
      <c r="W35" s="6">
        <f t="shared" si="26"/>
        <v>12682.689075630251</v>
      </c>
      <c r="X35" s="6">
        <f t="shared" si="27"/>
        <v>11725.086354986512</v>
      </c>
      <c r="Y35" s="6">
        <f t="shared" si="28"/>
        <v>10811.462450592886</v>
      </c>
      <c r="Z35" s="6">
        <f t="shared" si="29"/>
        <v>10164.87223744491</v>
      </c>
      <c r="AA35" s="6">
        <f t="shared" si="30"/>
        <v>10457.237375539196</v>
      </c>
      <c r="AB35" s="6">
        <f t="shared" si="31"/>
        <v>9918.545454545454</v>
      </c>
      <c r="AC35" s="6">
        <f t="shared" si="32"/>
        <v>10132.971137521223</v>
      </c>
      <c r="AD35" s="6">
        <f t="shared" si="33"/>
        <v>9379.0732194315642</v>
      </c>
      <c r="AE35" s="6">
        <f t="shared" si="34"/>
        <v>11109.021123896779</v>
      </c>
      <c r="AF35" s="7">
        <f t="shared" si="5"/>
        <v>10851.494589934082</v>
      </c>
      <c r="AH35" s="6">
        <v>40</v>
      </c>
      <c r="AI35" s="6">
        <v>63</v>
      </c>
      <c r="AJ35" s="6">
        <v>18</v>
      </c>
      <c r="AK35" s="6">
        <v>90</v>
      </c>
      <c r="AL35" s="6">
        <v>30</v>
      </c>
      <c r="AM35" s="7">
        <v>93</v>
      </c>
      <c r="AN35" s="6">
        <v>32</v>
      </c>
      <c r="AO35" s="7">
        <v>52.8</v>
      </c>
      <c r="AP35" s="6">
        <v>39</v>
      </c>
      <c r="AQ35" s="7">
        <v>64</v>
      </c>
      <c r="AR35" s="6">
        <v>28</v>
      </c>
      <c r="AS35" s="6">
        <v>49</v>
      </c>
      <c r="AT35" s="6">
        <v>2</v>
      </c>
      <c r="AU35" s="6">
        <v>35</v>
      </c>
      <c r="AV35" s="7">
        <f t="shared" si="6"/>
        <v>45.414285714285711</v>
      </c>
      <c r="AX35" s="13">
        <v>27.359043971485963</v>
      </c>
      <c r="AY35" s="13">
        <v>31.08</v>
      </c>
      <c r="AZ35" s="14">
        <v>30.851990000000001</v>
      </c>
      <c r="BA35" s="13">
        <v>29.9</v>
      </c>
      <c r="BB35" s="13">
        <v>28.35</v>
      </c>
      <c r="BC35" s="14">
        <v>23.8</v>
      </c>
      <c r="BD35" s="13">
        <v>28.871429152078889</v>
      </c>
      <c r="BE35" s="14">
        <v>30.36</v>
      </c>
      <c r="BF35" s="13">
        <v>31.103588182380587</v>
      </c>
      <c r="BG35" s="14">
        <v>30.832999999999998</v>
      </c>
      <c r="BH35" s="13">
        <v>33</v>
      </c>
      <c r="BI35" s="13">
        <v>29.45</v>
      </c>
      <c r="BJ35" s="13">
        <v>32.294448813179997</v>
      </c>
      <c r="BK35" s="13">
        <v>30.450927784476072</v>
      </c>
      <c r="BL35" s="14">
        <f t="shared" si="7"/>
        <v>29.836030564542959</v>
      </c>
      <c r="BN35" s="6">
        <v>27110</v>
      </c>
      <c r="BO35" s="6">
        <v>28616</v>
      </c>
      <c r="BP35" s="6">
        <v>27843</v>
      </c>
      <c r="BQ35" s="6">
        <v>27088</v>
      </c>
      <c r="BR35" s="6">
        <v>25750</v>
      </c>
      <c r="BS35" s="6">
        <v>25154</v>
      </c>
      <c r="BT35" s="6">
        <v>28210</v>
      </c>
      <c r="BU35" s="6">
        <v>27353</v>
      </c>
      <c r="BV35" s="6">
        <v>26347</v>
      </c>
      <c r="BW35" s="6">
        <v>26869</v>
      </c>
      <c r="BX35" s="7">
        <v>27276</v>
      </c>
      <c r="BY35" s="6">
        <v>24868</v>
      </c>
      <c r="BZ35" s="6">
        <v>25241</v>
      </c>
      <c r="CA35" s="6">
        <v>28190</v>
      </c>
      <c r="CB35" s="7">
        <f t="shared" si="8"/>
        <v>26851.071428571428</v>
      </c>
    </row>
    <row r="36" spans="1:80" x14ac:dyDescent="0.25">
      <c r="A36" s="5">
        <v>31</v>
      </c>
      <c r="B36" s="6">
        <f t="shared" si="2"/>
        <v>11909.097250626728</v>
      </c>
      <c r="C36" s="6">
        <f t="shared" si="9"/>
        <v>11079.7468719923</v>
      </c>
      <c r="D36" s="6">
        <f t="shared" si="10"/>
        <v>10838.627011154535</v>
      </c>
      <c r="E36" s="6">
        <f t="shared" si="11"/>
        <v>10950.541262946876</v>
      </c>
      <c r="F36" s="6">
        <f t="shared" si="12"/>
        <v>10929.470899470898</v>
      </c>
      <c r="G36" s="6">
        <f t="shared" si="13"/>
        <v>12717.341279799248</v>
      </c>
      <c r="H36" s="6">
        <f t="shared" si="14"/>
        <v>11728.436349837557</v>
      </c>
      <c r="I36" s="6">
        <f t="shared" si="15"/>
        <v>10846.386287405459</v>
      </c>
      <c r="J36" s="6">
        <f t="shared" si="16"/>
        <v>10191.365686561987</v>
      </c>
      <c r="K36" s="6">
        <f t="shared" si="17"/>
        <v>10513.781234807973</v>
      </c>
      <c r="L36" s="6">
        <f t="shared" si="18"/>
        <v>9946.545454545454</v>
      </c>
      <c r="M36" s="6">
        <f t="shared" si="19"/>
        <v>10168.226856561547</v>
      </c>
      <c r="N36" s="6">
        <f t="shared" si="20"/>
        <v>9368.7714509313009</v>
      </c>
      <c r="O36" s="6">
        <f t="shared" si="21"/>
        <v>11124.795168016068</v>
      </c>
      <c r="P36" s="7">
        <f t="shared" si="3"/>
        <v>10879.509504618425</v>
      </c>
      <c r="R36" s="6">
        <f t="shared" si="4"/>
        <v>11869.097250626728</v>
      </c>
      <c r="S36" s="6">
        <f t="shared" si="22"/>
        <v>11016.7468719923</v>
      </c>
      <c r="T36" s="6">
        <f t="shared" si="23"/>
        <v>10820.627011154535</v>
      </c>
      <c r="U36" s="6">
        <f t="shared" si="24"/>
        <v>10860.541262946876</v>
      </c>
      <c r="V36" s="6">
        <f t="shared" si="25"/>
        <v>10899.470899470898</v>
      </c>
      <c r="W36" s="6">
        <f t="shared" si="26"/>
        <v>12624.341279799248</v>
      </c>
      <c r="X36" s="6">
        <f t="shared" si="27"/>
        <v>11696.436349837557</v>
      </c>
      <c r="Y36" s="6">
        <f t="shared" si="28"/>
        <v>10793.686287405459</v>
      </c>
      <c r="Z36" s="6">
        <f t="shared" si="29"/>
        <v>10152.365686561987</v>
      </c>
      <c r="AA36" s="6">
        <f t="shared" si="30"/>
        <v>10449.781234807973</v>
      </c>
      <c r="AB36" s="6">
        <f t="shared" si="31"/>
        <v>9918.545454545454</v>
      </c>
      <c r="AC36" s="6">
        <f t="shared" si="32"/>
        <v>10119.226856561547</v>
      </c>
      <c r="AD36" s="6">
        <f t="shared" si="33"/>
        <v>9366.7714509313009</v>
      </c>
      <c r="AE36" s="6">
        <f t="shared" si="34"/>
        <v>11089.795168016068</v>
      </c>
      <c r="AF36" s="7">
        <f t="shared" si="5"/>
        <v>10834.102361761281</v>
      </c>
      <c r="AH36" s="6">
        <v>40</v>
      </c>
      <c r="AI36" s="6">
        <v>63</v>
      </c>
      <c r="AJ36" s="6">
        <v>18</v>
      </c>
      <c r="AK36" s="6">
        <v>90</v>
      </c>
      <c r="AL36" s="6">
        <v>30</v>
      </c>
      <c r="AM36" s="7">
        <v>93</v>
      </c>
      <c r="AN36" s="6">
        <v>32</v>
      </c>
      <c r="AO36" s="7">
        <v>52.7</v>
      </c>
      <c r="AP36" s="6">
        <v>39</v>
      </c>
      <c r="AQ36" s="7">
        <v>64</v>
      </c>
      <c r="AR36" s="6">
        <v>28</v>
      </c>
      <c r="AS36" s="6">
        <v>49</v>
      </c>
      <c r="AT36" s="6">
        <v>2</v>
      </c>
      <c r="AU36" s="6">
        <v>35</v>
      </c>
      <c r="AV36" s="7">
        <f t="shared" si="6"/>
        <v>45.407142857142858</v>
      </c>
      <c r="AX36" s="13">
        <v>27.408992708592223</v>
      </c>
      <c r="AY36" s="13">
        <v>31.17</v>
      </c>
      <c r="AZ36" s="14">
        <v>30.877693100000002</v>
      </c>
      <c r="BA36" s="13">
        <v>29.93</v>
      </c>
      <c r="BB36" s="13">
        <v>28.35</v>
      </c>
      <c r="BC36" s="14">
        <v>23.91</v>
      </c>
      <c r="BD36" s="13">
        <v>28.942148691699714</v>
      </c>
      <c r="BE36" s="14">
        <v>30.41</v>
      </c>
      <c r="BF36" s="13">
        <v>31.141904237993053</v>
      </c>
      <c r="BG36" s="14">
        <v>30.855</v>
      </c>
      <c r="BH36" s="13">
        <v>33</v>
      </c>
      <c r="BI36" s="13">
        <v>29.49</v>
      </c>
      <c r="BJ36" s="13">
        <v>32.336862449001536</v>
      </c>
      <c r="BK36" s="13">
        <v>30.503719399221087</v>
      </c>
      <c r="BL36" s="14">
        <f t="shared" si="7"/>
        <v>29.880451470464834</v>
      </c>
      <c r="BN36" s="6">
        <v>27110</v>
      </c>
      <c r="BO36" s="6">
        <v>28616</v>
      </c>
      <c r="BP36" s="6">
        <v>27843</v>
      </c>
      <c r="BQ36" s="6">
        <v>27088</v>
      </c>
      <c r="BR36" s="6">
        <v>25750</v>
      </c>
      <c r="BS36" s="6">
        <v>25154</v>
      </c>
      <c r="BT36" s="6">
        <v>28210</v>
      </c>
      <c r="BU36" s="6">
        <v>27353</v>
      </c>
      <c r="BV36" s="6">
        <v>26347</v>
      </c>
      <c r="BW36" s="6">
        <v>26869</v>
      </c>
      <c r="BX36" s="7">
        <v>27276</v>
      </c>
      <c r="BY36" s="6">
        <v>24868</v>
      </c>
      <c r="BZ36" s="6">
        <v>25241</v>
      </c>
      <c r="CA36" s="6">
        <v>28190</v>
      </c>
      <c r="CB36" s="7">
        <f t="shared" si="8"/>
        <v>26851.071428571428</v>
      </c>
    </row>
    <row r="37" spans="1:80" x14ac:dyDescent="0.25">
      <c r="A37" s="5">
        <v>32</v>
      </c>
      <c r="B37" s="6">
        <f t="shared" si="2"/>
        <v>11888.191279429429</v>
      </c>
      <c r="C37" s="6">
        <f t="shared" si="9"/>
        <v>11048.028790786948</v>
      </c>
      <c r="D37" s="6">
        <f t="shared" si="10"/>
        <v>10831.546795708229</v>
      </c>
      <c r="E37" s="6">
        <f t="shared" si="11"/>
        <v>10936.046046046047</v>
      </c>
      <c r="F37" s="6">
        <f t="shared" si="12"/>
        <v>10929.470899470898</v>
      </c>
      <c r="G37" s="6">
        <f t="shared" si="13"/>
        <v>12664.761765930862</v>
      </c>
      <c r="H37" s="6">
        <f t="shared" si="14"/>
        <v>11700.829122689427</v>
      </c>
      <c r="I37" s="6">
        <f t="shared" si="15"/>
        <v>10828.568483256729</v>
      </c>
      <c r="J37" s="6">
        <f t="shared" si="16"/>
        <v>10179.285527076459</v>
      </c>
      <c r="K37" s="6">
        <f t="shared" si="17"/>
        <v>10506.335719143699</v>
      </c>
      <c r="L37" s="6">
        <f t="shared" si="18"/>
        <v>9946.545454545454</v>
      </c>
      <c r="M37" s="6">
        <f t="shared" si="19"/>
        <v>10157.943089430895</v>
      </c>
      <c r="N37" s="6">
        <f t="shared" si="20"/>
        <v>9356.890992226623</v>
      </c>
      <c r="O37" s="6">
        <f t="shared" si="21"/>
        <v>11106.242969415987</v>
      </c>
      <c r="P37" s="7">
        <f t="shared" si="3"/>
        <v>10862.90620965412</v>
      </c>
      <c r="R37" s="6">
        <f t="shared" si="4"/>
        <v>11848.191279429429</v>
      </c>
      <c r="S37" s="6">
        <f t="shared" si="22"/>
        <v>10985.028790786948</v>
      </c>
      <c r="T37" s="6">
        <f t="shared" si="23"/>
        <v>10813.546795708229</v>
      </c>
      <c r="U37" s="6">
        <f t="shared" si="24"/>
        <v>10846.046046046047</v>
      </c>
      <c r="V37" s="6">
        <f t="shared" si="25"/>
        <v>10899.470899470898</v>
      </c>
      <c r="W37" s="6">
        <f t="shared" si="26"/>
        <v>12571.761765930862</v>
      </c>
      <c r="X37" s="6">
        <f t="shared" si="27"/>
        <v>11668.829122689427</v>
      </c>
      <c r="Y37" s="6">
        <f t="shared" si="28"/>
        <v>10775.968483256729</v>
      </c>
      <c r="Z37" s="6">
        <f t="shared" si="29"/>
        <v>10140.285527076459</v>
      </c>
      <c r="AA37" s="6">
        <f t="shared" si="30"/>
        <v>10442.335719143699</v>
      </c>
      <c r="AB37" s="6">
        <f t="shared" si="31"/>
        <v>9918.545454545454</v>
      </c>
      <c r="AC37" s="6">
        <f t="shared" si="32"/>
        <v>10108.943089430895</v>
      </c>
      <c r="AD37" s="6">
        <f t="shared" si="33"/>
        <v>9354.890992226623</v>
      </c>
      <c r="AE37" s="6">
        <f t="shared" si="34"/>
        <v>11071.242969415987</v>
      </c>
      <c r="AF37" s="7">
        <f t="shared" si="5"/>
        <v>10817.506209654121</v>
      </c>
      <c r="AH37" s="6">
        <v>40</v>
      </c>
      <c r="AI37" s="6">
        <v>63</v>
      </c>
      <c r="AJ37" s="6">
        <v>18</v>
      </c>
      <c r="AK37" s="6">
        <v>90</v>
      </c>
      <c r="AL37" s="6">
        <v>30</v>
      </c>
      <c r="AM37" s="7">
        <v>93</v>
      </c>
      <c r="AN37" s="6">
        <v>32</v>
      </c>
      <c r="AO37" s="7">
        <v>52.6</v>
      </c>
      <c r="AP37" s="6">
        <v>39</v>
      </c>
      <c r="AQ37" s="7">
        <v>64</v>
      </c>
      <c r="AR37" s="6">
        <v>28</v>
      </c>
      <c r="AS37" s="6">
        <v>49</v>
      </c>
      <c r="AT37" s="6">
        <v>2</v>
      </c>
      <c r="AU37" s="6">
        <v>35</v>
      </c>
      <c r="AV37" s="7">
        <f t="shared" si="6"/>
        <v>45.4</v>
      </c>
      <c r="AX37" s="13">
        <v>27.457355500734824</v>
      </c>
      <c r="AY37" s="13">
        <v>31.26</v>
      </c>
      <c r="AZ37" s="14">
        <v>30.897910400000001</v>
      </c>
      <c r="BA37" s="13">
        <v>29.97</v>
      </c>
      <c r="BB37" s="13">
        <v>28.35</v>
      </c>
      <c r="BC37" s="14">
        <v>24.01</v>
      </c>
      <c r="BD37" s="13">
        <v>29.010622783203292</v>
      </c>
      <c r="BE37" s="14">
        <v>30.46</v>
      </c>
      <c r="BF37" s="13">
        <v>31.179003703178079</v>
      </c>
      <c r="BG37" s="14">
        <v>30.876999999999999</v>
      </c>
      <c r="BH37" s="13">
        <v>33</v>
      </c>
      <c r="BI37" s="13">
        <v>29.52</v>
      </c>
      <c r="BJ37" s="13">
        <v>32.377929390271447</v>
      </c>
      <c r="BK37" s="13">
        <v>30.554834803507561</v>
      </c>
      <c r="BL37" s="14">
        <f t="shared" si="7"/>
        <v>29.923189755778228</v>
      </c>
      <c r="BN37" s="6">
        <v>27110</v>
      </c>
      <c r="BO37" s="6">
        <v>28616</v>
      </c>
      <c r="BP37" s="6">
        <v>27843</v>
      </c>
      <c r="BQ37" s="6">
        <v>27088</v>
      </c>
      <c r="BR37" s="6">
        <v>25750</v>
      </c>
      <c r="BS37" s="6">
        <v>25154</v>
      </c>
      <c r="BT37" s="6">
        <v>28210</v>
      </c>
      <c r="BU37" s="6">
        <v>27353</v>
      </c>
      <c r="BV37" s="6">
        <v>26347</v>
      </c>
      <c r="BW37" s="6">
        <v>26869</v>
      </c>
      <c r="BX37" s="7">
        <v>27276</v>
      </c>
      <c r="BY37" s="6">
        <v>24868</v>
      </c>
      <c r="BZ37" s="6">
        <v>25241</v>
      </c>
      <c r="CA37" s="6">
        <v>28190</v>
      </c>
      <c r="CB37" s="7">
        <f t="shared" si="8"/>
        <v>26851.071428571428</v>
      </c>
    </row>
    <row r="38" spans="1:80" x14ac:dyDescent="0.25">
      <c r="A38" s="5">
        <v>33</v>
      </c>
      <c r="B38" s="6">
        <f t="shared" si="2"/>
        <v>11867.998834142201</v>
      </c>
      <c r="C38" s="6">
        <f t="shared" si="9"/>
        <v>11019.987874920229</v>
      </c>
      <c r="D38" s="6">
        <f t="shared" si="10"/>
        <v>10826.552417040844</v>
      </c>
      <c r="E38" s="6">
        <f t="shared" si="11"/>
        <v>10925.2</v>
      </c>
      <c r="F38" s="6">
        <f t="shared" si="12"/>
        <v>10929.470899470898</v>
      </c>
      <c r="G38" s="6">
        <f t="shared" si="13"/>
        <v>12607.427860696516</v>
      </c>
      <c r="H38" s="6">
        <f t="shared" si="14"/>
        <v>11674.195570118658</v>
      </c>
      <c r="I38" s="6">
        <f t="shared" si="15"/>
        <v>10814.436065573771</v>
      </c>
      <c r="J38" s="6">
        <f t="shared" si="16"/>
        <v>10167.604527394102</v>
      </c>
      <c r="K38" s="6">
        <f t="shared" si="17"/>
        <v>10499.238526765486</v>
      </c>
      <c r="L38" s="6">
        <f t="shared" si="18"/>
        <v>9946.545454545454</v>
      </c>
      <c r="M38" s="6">
        <f t="shared" si="19"/>
        <v>10144.263870094723</v>
      </c>
      <c r="N38" s="6">
        <f t="shared" si="20"/>
        <v>9345.4048699311679</v>
      </c>
      <c r="O38" s="6">
        <f t="shared" si="21"/>
        <v>11088.320839602547</v>
      </c>
      <c r="P38" s="7">
        <f t="shared" si="3"/>
        <v>10846.903400735473</v>
      </c>
      <c r="R38" s="6">
        <f t="shared" si="4"/>
        <v>11827.998834142201</v>
      </c>
      <c r="S38" s="6">
        <f t="shared" si="22"/>
        <v>10956.987874920229</v>
      </c>
      <c r="T38" s="6">
        <f t="shared" si="23"/>
        <v>10808.552417040844</v>
      </c>
      <c r="U38" s="6">
        <f t="shared" si="24"/>
        <v>10835.2</v>
      </c>
      <c r="V38" s="6">
        <f t="shared" si="25"/>
        <v>10899.470899470898</v>
      </c>
      <c r="W38" s="6">
        <f t="shared" si="26"/>
        <v>12514.427860696516</v>
      </c>
      <c r="X38" s="6">
        <f t="shared" si="27"/>
        <v>11642.195570118658</v>
      </c>
      <c r="Y38" s="6">
        <f t="shared" si="28"/>
        <v>10761.836065573771</v>
      </c>
      <c r="Z38" s="6">
        <f t="shared" si="29"/>
        <v>10128.604527394102</v>
      </c>
      <c r="AA38" s="6">
        <f t="shared" si="30"/>
        <v>10435.238526765486</v>
      </c>
      <c r="AB38" s="6">
        <f t="shared" si="31"/>
        <v>9918.545454545454</v>
      </c>
      <c r="AC38" s="6">
        <f t="shared" si="32"/>
        <v>10095.263870094723</v>
      </c>
      <c r="AD38" s="6">
        <f t="shared" si="33"/>
        <v>9343.4048699311679</v>
      </c>
      <c r="AE38" s="6">
        <f t="shared" si="34"/>
        <v>11053.320839602547</v>
      </c>
      <c r="AF38" s="7">
        <f t="shared" si="5"/>
        <v>10801.503400735472</v>
      </c>
      <c r="AH38" s="6">
        <v>40</v>
      </c>
      <c r="AI38" s="6">
        <v>63</v>
      </c>
      <c r="AJ38" s="6">
        <v>18</v>
      </c>
      <c r="AK38" s="6">
        <v>90</v>
      </c>
      <c r="AL38" s="6">
        <v>30</v>
      </c>
      <c r="AM38" s="7">
        <v>93</v>
      </c>
      <c r="AN38" s="6">
        <v>32</v>
      </c>
      <c r="AO38" s="7">
        <v>52.6</v>
      </c>
      <c r="AP38" s="6">
        <v>39</v>
      </c>
      <c r="AQ38" s="7">
        <v>64</v>
      </c>
      <c r="AR38" s="6">
        <v>28</v>
      </c>
      <c r="AS38" s="6">
        <v>49</v>
      </c>
      <c r="AT38" s="6">
        <v>2</v>
      </c>
      <c r="AU38" s="6">
        <v>35</v>
      </c>
      <c r="AV38" s="7">
        <f t="shared" si="6"/>
        <v>45.4</v>
      </c>
      <c r="AX38" s="13">
        <v>27.504229968381892</v>
      </c>
      <c r="AY38" s="13">
        <v>31.34</v>
      </c>
      <c r="AZ38" s="14">
        <v>30.912187599999999</v>
      </c>
      <c r="BA38" s="13">
        <v>30</v>
      </c>
      <c r="BB38" s="13">
        <v>28.35</v>
      </c>
      <c r="BC38" s="14">
        <v>24.12</v>
      </c>
      <c r="BD38" s="13">
        <v>29.076989641787112</v>
      </c>
      <c r="BE38" s="14">
        <v>30.5</v>
      </c>
      <c r="BF38" s="13">
        <v>31.214961463338231</v>
      </c>
      <c r="BG38" s="14">
        <v>30.898</v>
      </c>
      <c r="BH38" s="13">
        <v>33</v>
      </c>
      <c r="BI38" s="13">
        <v>29.56</v>
      </c>
      <c r="BJ38" s="13">
        <v>32.417732530756894</v>
      </c>
      <c r="BK38" s="13">
        <v>30.604377173961034</v>
      </c>
      <c r="BL38" s="14">
        <f t="shared" si="7"/>
        <v>29.964177027016088</v>
      </c>
      <c r="BN38" s="6">
        <v>27110</v>
      </c>
      <c r="BO38" s="6">
        <v>28616</v>
      </c>
      <c r="BP38" s="6">
        <v>27843</v>
      </c>
      <c r="BQ38" s="6">
        <v>27088</v>
      </c>
      <c r="BR38" s="6">
        <v>25750</v>
      </c>
      <c r="BS38" s="6">
        <v>25154</v>
      </c>
      <c r="BT38" s="6">
        <v>28210</v>
      </c>
      <c r="BU38" s="6">
        <v>27353</v>
      </c>
      <c r="BV38" s="6">
        <v>26347</v>
      </c>
      <c r="BW38" s="6">
        <v>26869</v>
      </c>
      <c r="BX38" s="7">
        <v>27276</v>
      </c>
      <c r="BY38" s="6">
        <v>24868</v>
      </c>
      <c r="BZ38" s="6">
        <v>25241</v>
      </c>
      <c r="CA38" s="6">
        <v>28190</v>
      </c>
      <c r="CB38" s="7">
        <f t="shared" si="8"/>
        <v>26851.071428571428</v>
      </c>
    </row>
    <row r="39" spans="1:80" x14ac:dyDescent="0.25">
      <c r="A39" s="5">
        <v>34</v>
      </c>
      <c r="B39" s="6">
        <f t="shared" si="2"/>
        <v>11848.474905693723</v>
      </c>
      <c r="C39" s="6">
        <f t="shared" si="9"/>
        <v>10992.089751750476</v>
      </c>
      <c r="D39" s="6">
        <f t="shared" si="10"/>
        <v>10817.572811208873</v>
      </c>
      <c r="E39" s="6">
        <f t="shared" si="11"/>
        <v>10910.772303595206</v>
      </c>
      <c r="F39" s="6">
        <f t="shared" si="12"/>
        <v>10929.470899470898</v>
      </c>
      <c r="G39" s="6">
        <f t="shared" si="13"/>
        <v>12554.758051197357</v>
      </c>
      <c r="H39" s="6">
        <f t="shared" si="14"/>
        <v>11648.473101323765</v>
      </c>
      <c r="I39" s="6">
        <f t="shared" si="15"/>
        <v>10796.722585924714</v>
      </c>
      <c r="J39" s="6">
        <f t="shared" si="16"/>
        <v>10156.297956584434</v>
      </c>
      <c r="K39" s="6">
        <f t="shared" si="17"/>
        <v>10492.150975128561</v>
      </c>
      <c r="L39" s="6">
        <f t="shared" si="18"/>
        <v>9946.545454545454</v>
      </c>
      <c r="M39" s="6">
        <f t="shared" si="19"/>
        <v>10134.02872592092</v>
      </c>
      <c r="N39" s="6">
        <f t="shared" si="20"/>
        <v>9334.2885918175289</v>
      </c>
      <c r="O39" s="6">
        <f t="shared" si="21"/>
        <v>11070.989144519845</v>
      </c>
      <c r="P39" s="7">
        <f t="shared" si="3"/>
        <v>10830.902518477267</v>
      </c>
      <c r="R39" s="6">
        <f t="shared" si="4"/>
        <v>11808.474905693723</v>
      </c>
      <c r="S39" s="6">
        <f t="shared" si="22"/>
        <v>10929.089751750476</v>
      </c>
      <c r="T39" s="6">
        <f t="shared" si="23"/>
        <v>10799.572811208873</v>
      </c>
      <c r="U39" s="6">
        <f t="shared" si="24"/>
        <v>10820.772303595206</v>
      </c>
      <c r="V39" s="6">
        <f t="shared" si="25"/>
        <v>10899.470899470898</v>
      </c>
      <c r="W39" s="6">
        <f t="shared" si="26"/>
        <v>12462.758051197357</v>
      </c>
      <c r="X39" s="6">
        <f t="shared" si="27"/>
        <v>11616.473101323765</v>
      </c>
      <c r="Y39" s="6">
        <f t="shared" si="28"/>
        <v>10744.222585924714</v>
      </c>
      <c r="Z39" s="6">
        <f t="shared" si="29"/>
        <v>10117.297956584434</v>
      </c>
      <c r="AA39" s="6">
        <f t="shared" si="30"/>
        <v>10428.150975128561</v>
      </c>
      <c r="AB39" s="6">
        <f t="shared" si="31"/>
        <v>9918.545454545454</v>
      </c>
      <c r="AC39" s="6">
        <f t="shared" si="32"/>
        <v>10085.02872592092</v>
      </c>
      <c r="AD39" s="6">
        <f t="shared" si="33"/>
        <v>9332.2885918175289</v>
      </c>
      <c r="AE39" s="6">
        <f t="shared" si="34"/>
        <v>11035.989144519845</v>
      </c>
      <c r="AF39" s="7">
        <f t="shared" si="5"/>
        <v>10785.58108990584</v>
      </c>
      <c r="AH39" s="6">
        <v>40</v>
      </c>
      <c r="AI39" s="6">
        <v>63</v>
      </c>
      <c r="AJ39" s="6">
        <v>18</v>
      </c>
      <c r="AK39" s="6">
        <v>90</v>
      </c>
      <c r="AL39" s="6">
        <v>30</v>
      </c>
      <c r="AM39" s="7">
        <v>92</v>
      </c>
      <c r="AN39" s="6">
        <v>32</v>
      </c>
      <c r="AO39" s="7">
        <v>52.5</v>
      </c>
      <c r="AP39" s="6">
        <v>39</v>
      </c>
      <c r="AQ39" s="7">
        <v>64</v>
      </c>
      <c r="AR39" s="6">
        <v>28</v>
      </c>
      <c r="AS39" s="6">
        <v>49</v>
      </c>
      <c r="AT39" s="6">
        <v>2</v>
      </c>
      <c r="AU39" s="6">
        <v>35</v>
      </c>
      <c r="AV39" s="7">
        <f t="shared" si="6"/>
        <v>45.321428571428569</v>
      </c>
      <c r="AX39" s="13">
        <v>27.549704987147798</v>
      </c>
      <c r="AY39" s="13">
        <v>31.42</v>
      </c>
      <c r="AZ39" s="14">
        <v>30.937890400000001</v>
      </c>
      <c r="BA39" s="13">
        <v>30.04</v>
      </c>
      <c r="BB39" s="13">
        <v>28.35</v>
      </c>
      <c r="BC39" s="14">
        <v>24.22</v>
      </c>
      <c r="BD39" s="13">
        <v>29.141375101313983</v>
      </c>
      <c r="BE39" s="14">
        <v>30.55</v>
      </c>
      <c r="BF39" s="13">
        <v>31.249845695632345</v>
      </c>
      <c r="BG39" s="14">
        <v>30.919</v>
      </c>
      <c r="BH39" s="13">
        <v>33</v>
      </c>
      <c r="BI39" s="13">
        <v>29.59</v>
      </c>
      <c r="BJ39" s="13">
        <v>32.456347338591002</v>
      </c>
      <c r="BK39" s="13">
        <v>30.65244044463202</v>
      </c>
      <c r="BL39" s="14">
        <f t="shared" si="7"/>
        <v>30.005471711951223</v>
      </c>
      <c r="BN39" s="6">
        <v>27110</v>
      </c>
      <c r="BO39" s="6">
        <v>28616</v>
      </c>
      <c r="BP39" s="6">
        <v>27843</v>
      </c>
      <c r="BQ39" s="6">
        <v>27088</v>
      </c>
      <c r="BR39" s="6">
        <v>25750</v>
      </c>
      <c r="BS39" s="6">
        <v>25154</v>
      </c>
      <c r="BT39" s="6">
        <v>28210</v>
      </c>
      <c r="BU39" s="6">
        <v>27353</v>
      </c>
      <c r="BV39" s="6">
        <v>26347</v>
      </c>
      <c r="BW39" s="6">
        <v>26869</v>
      </c>
      <c r="BX39" s="7">
        <v>27276</v>
      </c>
      <c r="BY39" s="6">
        <v>24868</v>
      </c>
      <c r="BZ39" s="6">
        <v>25241</v>
      </c>
      <c r="CA39" s="6">
        <v>28190</v>
      </c>
      <c r="CB39" s="7">
        <f t="shared" si="8"/>
        <v>26851.071428571428</v>
      </c>
    </row>
    <row r="40" spans="1:80" x14ac:dyDescent="0.25">
      <c r="A40" s="5">
        <v>35</v>
      </c>
      <c r="B40" s="6">
        <f t="shared" si="2"/>
        <v>11829.578548755029</v>
      </c>
      <c r="C40" s="6">
        <f t="shared" si="9"/>
        <v>10964.333333333334</v>
      </c>
      <c r="D40" s="6">
        <f t="shared" si="10"/>
        <v>10808.678927598045</v>
      </c>
      <c r="E40" s="6">
        <f t="shared" si="11"/>
        <v>10899.97672098437</v>
      </c>
      <c r="F40" s="6">
        <f t="shared" si="12"/>
        <v>10929.470899470898</v>
      </c>
      <c r="G40" s="6">
        <f t="shared" si="13"/>
        <v>12498.411837237978</v>
      </c>
      <c r="H40" s="6">
        <f t="shared" si="14"/>
        <v>11623.604852976267</v>
      </c>
      <c r="I40" s="6">
        <f t="shared" si="15"/>
        <v>10782.673259235044</v>
      </c>
      <c r="J40" s="6">
        <f t="shared" si="16"/>
        <v>10145.343288891272</v>
      </c>
      <c r="K40" s="6">
        <f t="shared" si="17"/>
        <v>10485.409871036556</v>
      </c>
      <c r="L40" s="6">
        <f t="shared" si="18"/>
        <v>9946.545454545454</v>
      </c>
      <c r="M40" s="6">
        <f t="shared" si="19"/>
        <v>10123.814314652262</v>
      </c>
      <c r="N40" s="6">
        <f t="shared" si="20"/>
        <v>9323.5198532530794</v>
      </c>
      <c r="O40" s="6">
        <f t="shared" si="21"/>
        <v>11054.211821572066</v>
      </c>
      <c r="P40" s="7">
        <f t="shared" si="3"/>
        <v>10815.398070252977</v>
      </c>
      <c r="R40" s="6">
        <f t="shared" si="4"/>
        <v>11789.578548755029</v>
      </c>
      <c r="S40" s="6">
        <f t="shared" si="22"/>
        <v>10901.333333333334</v>
      </c>
      <c r="T40" s="6">
        <f t="shared" si="23"/>
        <v>10790.678927598045</v>
      </c>
      <c r="U40" s="6">
        <f t="shared" si="24"/>
        <v>10809.97672098437</v>
      </c>
      <c r="V40" s="6">
        <f t="shared" si="25"/>
        <v>10899.470899470898</v>
      </c>
      <c r="W40" s="6">
        <f t="shared" si="26"/>
        <v>12406.411837237978</v>
      </c>
      <c r="X40" s="6">
        <f t="shared" si="27"/>
        <v>11591.604852976267</v>
      </c>
      <c r="Y40" s="6">
        <f t="shared" si="28"/>
        <v>10730.173259235044</v>
      </c>
      <c r="Z40" s="6">
        <f t="shared" si="29"/>
        <v>10106.343288891272</v>
      </c>
      <c r="AA40" s="6">
        <f t="shared" si="30"/>
        <v>10421.409871036556</v>
      </c>
      <c r="AB40" s="6">
        <f t="shared" si="31"/>
        <v>9918.545454545454</v>
      </c>
      <c r="AC40" s="6">
        <f t="shared" si="32"/>
        <v>10074.814314652262</v>
      </c>
      <c r="AD40" s="6">
        <f t="shared" si="33"/>
        <v>9321.5198532530794</v>
      </c>
      <c r="AE40" s="6">
        <f t="shared" si="34"/>
        <v>11019.211821572066</v>
      </c>
      <c r="AF40" s="7">
        <f t="shared" si="5"/>
        <v>10770.076641681548</v>
      </c>
      <c r="AH40" s="6">
        <v>40</v>
      </c>
      <c r="AI40" s="6">
        <v>63</v>
      </c>
      <c r="AJ40" s="6">
        <v>18</v>
      </c>
      <c r="AK40" s="6">
        <v>90</v>
      </c>
      <c r="AL40" s="6">
        <v>30</v>
      </c>
      <c r="AM40" s="7">
        <v>92</v>
      </c>
      <c r="AN40" s="6">
        <v>32</v>
      </c>
      <c r="AO40" s="7">
        <v>52.5</v>
      </c>
      <c r="AP40" s="6">
        <v>39</v>
      </c>
      <c r="AQ40" s="7">
        <v>64</v>
      </c>
      <c r="AR40" s="6">
        <v>28</v>
      </c>
      <c r="AS40" s="6">
        <v>49</v>
      </c>
      <c r="AT40" s="6">
        <v>2</v>
      </c>
      <c r="AU40" s="6">
        <v>35</v>
      </c>
      <c r="AV40" s="7">
        <f t="shared" si="6"/>
        <v>45.321428571428569</v>
      </c>
      <c r="AX40" s="13">
        <v>27.593861702066825</v>
      </c>
      <c r="AY40" s="13">
        <v>31.5</v>
      </c>
      <c r="AZ40" s="14">
        <v>30.96339</v>
      </c>
      <c r="BA40" s="13">
        <v>30.07</v>
      </c>
      <c r="BB40" s="13">
        <v>28.35</v>
      </c>
      <c r="BC40" s="14">
        <v>24.33</v>
      </c>
      <c r="BD40" s="13">
        <v>29.203894050363647</v>
      </c>
      <c r="BE40" s="14">
        <v>30.59</v>
      </c>
      <c r="BF40" s="13">
        <v>31.283718647032533</v>
      </c>
      <c r="BG40" s="14">
        <v>30.939</v>
      </c>
      <c r="BH40" s="13">
        <v>33</v>
      </c>
      <c r="BI40" s="13">
        <v>29.62</v>
      </c>
      <c r="BJ40" s="13">
        <v>32.493842717536559</v>
      </c>
      <c r="BK40" s="13">
        <v>30.699110378997958</v>
      </c>
      <c r="BL40" s="14">
        <f t="shared" si="7"/>
        <v>30.045486963999824</v>
      </c>
      <c r="BN40" s="6">
        <v>27110</v>
      </c>
      <c r="BO40" s="6">
        <v>28616</v>
      </c>
      <c r="BP40" s="6">
        <v>27843</v>
      </c>
      <c r="BQ40" s="6">
        <v>27088</v>
      </c>
      <c r="BR40" s="6">
        <v>25750</v>
      </c>
      <c r="BS40" s="6">
        <v>25154</v>
      </c>
      <c r="BT40" s="6">
        <v>28210</v>
      </c>
      <c r="BU40" s="6">
        <v>27353</v>
      </c>
      <c r="BV40" s="6">
        <v>26347</v>
      </c>
      <c r="BW40" s="6">
        <v>26869</v>
      </c>
      <c r="BX40" s="7">
        <v>27276</v>
      </c>
      <c r="BY40" s="6">
        <v>24868</v>
      </c>
      <c r="BZ40" s="6">
        <v>25241</v>
      </c>
      <c r="CA40" s="6">
        <v>28190</v>
      </c>
      <c r="CB40" s="7">
        <f t="shared" si="8"/>
        <v>26851.071428571428</v>
      </c>
    </row>
    <row r="41" spans="1:80" x14ac:dyDescent="0.25">
      <c r="A41" s="5">
        <v>36</v>
      </c>
      <c r="B41" s="6">
        <f t="shared" si="2"/>
        <v>11811.272410587741</v>
      </c>
      <c r="C41" s="6">
        <f t="shared" si="9"/>
        <v>10940.161862527717</v>
      </c>
      <c r="D41" s="6">
        <f t="shared" si="10"/>
        <v>10799.870379636357</v>
      </c>
      <c r="E41" s="6">
        <f t="shared" si="11"/>
        <v>10889.202657807309</v>
      </c>
      <c r="F41" s="6">
        <f t="shared" si="12"/>
        <v>10929.470899470898</v>
      </c>
      <c r="G41" s="6">
        <f t="shared" si="13"/>
        <v>12447.628325828899</v>
      </c>
      <c r="H41" s="6">
        <f t="shared" si="14"/>
        <v>11599.539018208248</v>
      </c>
      <c r="I41" s="6">
        <f t="shared" si="15"/>
        <v>10768.560626836435</v>
      </c>
      <c r="J41" s="6">
        <f t="shared" si="16"/>
        <v>10134.719950502116</v>
      </c>
      <c r="K41" s="6">
        <f t="shared" si="17"/>
        <v>10479.013889786162</v>
      </c>
      <c r="L41" s="6">
        <f t="shared" si="18"/>
        <v>9946.545454545454</v>
      </c>
      <c r="M41" s="6">
        <f t="shared" si="19"/>
        <v>10113.620573355818</v>
      </c>
      <c r="N41" s="6">
        <f t="shared" si="20"/>
        <v>9313.0782856631631</v>
      </c>
      <c r="O41" s="6">
        <f t="shared" si="21"/>
        <v>11037.955966171185</v>
      </c>
      <c r="P41" s="7">
        <f t="shared" si="3"/>
        <v>10800.760021494822</v>
      </c>
      <c r="R41" s="6">
        <f t="shared" si="4"/>
        <v>11771.272410587741</v>
      </c>
      <c r="S41" s="6">
        <f t="shared" si="22"/>
        <v>10877.161862527717</v>
      </c>
      <c r="T41" s="6">
        <f t="shared" si="23"/>
        <v>10781.870379636357</v>
      </c>
      <c r="U41" s="6">
        <f t="shared" si="24"/>
        <v>10799.202657807309</v>
      </c>
      <c r="V41" s="6">
        <f t="shared" si="25"/>
        <v>10899.470899470898</v>
      </c>
      <c r="W41" s="6">
        <f t="shared" si="26"/>
        <v>12355.628325828899</v>
      </c>
      <c r="X41" s="6">
        <f t="shared" si="27"/>
        <v>11567.539018208248</v>
      </c>
      <c r="Y41" s="6">
        <f t="shared" si="28"/>
        <v>10716.160626836436</v>
      </c>
      <c r="Z41" s="6">
        <f t="shared" si="29"/>
        <v>10095.719950502116</v>
      </c>
      <c r="AA41" s="6">
        <f t="shared" si="30"/>
        <v>10415.013889786162</v>
      </c>
      <c r="AB41" s="6">
        <f t="shared" si="31"/>
        <v>9918.545454545454</v>
      </c>
      <c r="AC41" s="6">
        <f t="shared" si="32"/>
        <v>10064.620573355818</v>
      </c>
      <c r="AD41" s="6">
        <f t="shared" si="33"/>
        <v>9311.0782856631631</v>
      </c>
      <c r="AE41" s="6">
        <f t="shared" si="34"/>
        <v>11002.955966171185</v>
      </c>
      <c r="AF41" s="7">
        <f t="shared" si="5"/>
        <v>10755.445735780537</v>
      </c>
      <c r="AH41" s="6">
        <v>40</v>
      </c>
      <c r="AI41" s="6">
        <v>63</v>
      </c>
      <c r="AJ41" s="6">
        <v>18</v>
      </c>
      <c r="AK41" s="6">
        <v>90</v>
      </c>
      <c r="AL41" s="6">
        <v>30</v>
      </c>
      <c r="AM41" s="7">
        <v>92</v>
      </c>
      <c r="AN41" s="6">
        <v>32</v>
      </c>
      <c r="AO41" s="7">
        <v>52.4</v>
      </c>
      <c r="AP41" s="6">
        <v>39</v>
      </c>
      <c r="AQ41" s="7">
        <v>64</v>
      </c>
      <c r="AR41" s="6">
        <v>28</v>
      </c>
      <c r="AS41" s="6">
        <v>49</v>
      </c>
      <c r="AT41" s="6">
        <v>2</v>
      </c>
      <c r="AU41" s="6">
        <v>35</v>
      </c>
      <c r="AV41" s="7">
        <f t="shared" si="6"/>
        <v>45.31428571428571</v>
      </c>
      <c r="AX41" s="13">
        <v>27.636774398950195</v>
      </c>
      <c r="AY41" s="13">
        <v>31.57</v>
      </c>
      <c r="AZ41" s="14">
        <v>30.988686399999999</v>
      </c>
      <c r="BA41" s="13">
        <v>30.1</v>
      </c>
      <c r="BB41" s="13">
        <v>28.35</v>
      </c>
      <c r="BC41" s="14">
        <v>24.43</v>
      </c>
      <c r="BD41" s="13">
        <v>29.264651665937063</v>
      </c>
      <c r="BE41" s="14">
        <v>30.63</v>
      </c>
      <c r="BF41" s="13">
        <v>31.316637302748813</v>
      </c>
      <c r="BG41" s="14">
        <v>30.957999999999998</v>
      </c>
      <c r="BH41" s="13">
        <v>33</v>
      </c>
      <c r="BI41" s="13">
        <v>29.65</v>
      </c>
      <c r="BJ41" s="13">
        <v>32.530281746892982</v>
      </c>
      <c r="BK41" s="13">
        <v>30.744465490914337</v>
      </c>
      <c r="BL41" s="14">
        <f t="shared" si="7"/>
        <v>30.083535500388816</v>
      </c>
      <c r="BN41" s="6">
        <v>27110</v>
      </c>
      <c r="BO41" s="6">
        <v>28616</v>
      </c>
      <c r="BP41" s="6">
        <v>27843</v>
      </c>
      <c r="BQ41" s="6">
        <v>27088</v>
      </c>
      <c r="BR41" s="6">
        <v>25750</v>
      </c>
      <c r="BS41" s="6">
        <v>25154</v>
      </c>
      <c r="BT41" s="6">
        <v>28210</v>
      </c>
      <c r="BU41" s="6">
        <v>27353</v>
      </c>
      <c r="BV41" s="6">
        <v>26347</v>
      </c>
      <c r="BW41" s="6">
        <v>26869</v>
      </c>
      <c r="BX41" s="7">
        <v>27276</v>
      </c>
      <c r="BY41" s="6">
        <v>24868</v>
      </c>
      <c r="BZ41" s="6">
        <v>25241</v>
      </c>
      <c r="CA41" s="6">
        <v>28190</v>
      </c>
      <c r="CB41" s="7">
        <f t="shared" si="8"/>
        <v>26851.071428571428</v>
      </c>
    </row>
    <row r="42" spans="1:80" x14ac:dyDescent="0.25">
      <c r="A42" s="5">
        <v>37</v>
      </c>
      <c r="B42" s="6">
        <f t="shared" si="2"/>
        <v>11793.522325937565</v>
      </c>
      <c r="C42" s="6">
        <f t="shared" si="9"/>
        <v>10912.668246445499</v>
      </c>
      <c r="D42" s="6">
        <f t="shared" si="10"/>
        <v>10791.146785372783</v>
      </c>
      <c r="E42" s="6">
        <f t="shared" si="11"/>
        <v>10878.450049784269</v>
      </c>
      <c r="F42" s="6">
        <f t="shared" si="12"/>
        <v>10929.470899470898</v>
      </c>
      <c r="G42" s="6">
        <f t="shared" si="13"/>
        <v>12397.258866693845</v>
      </c>
      <c r="H42" s="6">
        <f t="shared" si="14"/>
        <v>11576.228270469113</v>
      </c>
      <c r="I42" s="6">
        <f t="shared" si="15"/>
        <v>10754.584545158134</v>
      </c>
      <c r="J42" s="6">
        <f t="shared" si="16"/>
        <v>10124.409101540326</v>
      </c>
      <c r="K42" s="6">
        <f t="shared" si="17"/>
        <v>10472.625754592116</v>
      </c>
      <c r="L42" s="6">
        <f t="shared" si="18"/>
        <v>9946.545454545454</v>
      </c>
      <c r="M42" s="6">
        <f t="shared" si="19"/>
        <v>10103.4474393531</v>
      </c>
      <c r="N42" s="6">
        <f t="shared" si="20"/>
        <v>9302.9452400179598</v>
      </c>
      <c r="O42" s="6">
        <f t="shared" si="21"/>
        <v>11022.191476170585</v>
      </c>
      <c r="P42" s="7">
        <f t="shared" si="3"/>
        <v>10786.106746825117</v>
      </c>
      <c r="R42" s="6">
        <f t="shared" si="4"/>
        <v>11753.522325937565</v>
      </c>
      <c r="S42" s="6">
        <f t="shared" si="22"/>
        <v>10849.668246445499</v>
      </c>
      <c r="T42" s="6">
        <f t="shared" si="23"/>
        <v>10773.146785372783</v>
      </c>
      <c r="U42" s="6">
        <f t="shared" si="24"/>
        <v>10788.450049784269</v>
      </c>
      <c r="V42" s="6">
        <f t="shared" si="25"/>
        <v>10899.470899470898</v>
      </c>
      <c r="W42" s="6">
        <f t="shared" si="26"/>
        <v>12305.258866693845</v>
      </c>
      <c r="X42" s="6">
        <f t="shared" si="27"/>
        <v>11544.228270469113</v>
      </c>
      <c r="Y42" s="6">
        <f t="shared" si="28"/>
        <v>10702.184545158134</v>
      </c>
      <c r="Z42" s="6">
        <f t="shared" si="29"/>
        <v>10085.409101540326</v>
      </c>
      <c r="AA42" s="6">
        <f t="shared" si="30"/>
        <v>10408.625754592116</v>
      </c>
      <c r="AB42" s="6">
        <f t="shared" si="31"/>
        <v>9918.545454545454</v>
      </c>
      <c r="AC42" s="6">
        <f t="shared" si="32"/>
        <v>10054.4474393531</v>
      </c>
      <c r="AD42" s="6">
        <f t="shared" si="33"/>
        <v>9300.9452400179598</v>
      </c>
      <c r="AE42" s="6">
        <f t="shared" si="34"/>
        <v>10987.191476170585</v>
      </c>
      <c r="AF42" s="7">
        <f t="shared" si="5"/>
        <v>10740.792461110832</v>
      </c>
      <c r="AH42" s="6">
        <v>40</v>
      </c>
      <c r="AI42" s="6">
        <v>63</v>
      </c>
      <c r="AJ42" s="6">
        <v>18</v>
      </c>
      <c r="AK42" s="6">
        <v>90</v>
      </c>
      <c r="AL42" s="6">
        <v>30</v>
      </c>
      <c r="AM42" s="7">
        <v>92</v>
      </c>
      <c r="AN42" s="6">
        <v>32</v>
      </c>
      <c r="AO42" s="7">
        <v>52.4</v>
      </c>
      <c r="AP42" s="6">
        <v>39</v>
      </c>
      <c r="AQ42" s="7">
        <v>64</v>
      </c>
      <c r="AR42" s="6">
        <v>28</v>
      </c>
      <c r="AS42" s="6">
        <v>49</v>
      </c>
      <c r="AT42" s="6">
        <v>2</v>
      </c>
      <c r="AU42" s="6">
        <v>35</v>
      </c>
      <c r="AV42" s="7">
        <f t="shared" si="6"/>
        <v>45.31428571428571</v>
      </c>
      <c r="AX42" s="13">
        <v>27.67851125633095</v>
      </c>
      <c r="AY42" s="13">
        <v>31.65</v>
      </c>
      <c r="AZ42" s="14">
        <v>31.013779599999999</v>
      </c>
      <c r="BA42" s="13">
        <v>30.13</v>
      </c>
      <c r="BB42" s="13">
        <v>28.35</v>
      </c>
      <c r="BC42" s="14">
        <v>24.53</v>
      </c>
      <c r="BD42" s="13">
        <v>29.323744478091808</v>
      </c>
      <c r="BE42" s="14">
        <v>30.67</v>
      </c>
      <c r="BF42" s="13">
        <v>31.348653963051717</v>
      </c>
      <c r="BG42" s="14">
        <v>30.977</v>
      </c>
      <c r="BH42" s="13">
        <v>33</v>
      </c>
      <c r="BI42" s="13">
        <v>29.68</v>
      </c>
      <c r="BJ42" s="13">
        <v>32.565722320005307</v>
      </c>
      <c r="BK42" s="13">
        <v>30.788577839357202</v>
      </c>
      <c r="BL42" s="14">
        <f t="shared" si="7"/>
        <v>30.12185638977407</v>
      </c>
      <c r="BN42" s="6">
        <v>27110</v>
      </c>
      <c r="BO42" s="6">
        <v>28616</v>
      </c>
      <c r="BP42" s="6">
        <v>27843</v>
      </c>
      <c r="BQ42" s="6">
        <v>27088</v>
      </c>
      <c r="BR42" s="6">
        <v>25750</v>
      </c>
      <c r="BS42" s="6">
        <v>25154</v>
      </c>
      <c r="BT42" s="6">
        <v>28210</v>
      </c>
      <c r="BU42" s="6">
        <v>27353</v>
      </c>
      <c r="BV42" s="6">
        <v>26347</v>
      </c>
      <c r="BW42" s="6">
        <v>26869</v>
      </c>
      <c r="BX42" s="7">
        <v>27276</v>
      </c>
      <c r="BY42" s="6">
        <v>24868</v>
      </c>
      <c r="BZ42" s="6">
        <v>25241</v>
      </c>
      <c r="CA42" s="6">
        <v>28190</v>
      </c>
      <c r="CB42" s="7">
        <f t="shared" si="8"/>
        <v>26851.071428571428</v>
      </c>
    </row>
    <row r="43" spans="1:80" x14ac:dyDescent="0.25">
      <c r="A43" s="5">
        <v>38</v>
      </c>
      <c r="B43" s="6">
        <f t="shared" si="2"/>
        <v>11776.296967199869</v>
      </c>
      <c r="C43" s="6">
        <f t="shared" si="9"/>
        <v>10888.725094577554</v>
      </c>
      <c r="D43" s="6">
        <f t="shared" si="10"/>
        <v>10782.507767433435</v>
      </c>
      <c r="E43" s="6">
        <f t="shared" si="11"/>
        <v>10867.718832891247</v>
      </c>
      <c r="F43" s="6">
        <f t="shared" si="12"/>
        <v>10929.470899470898</v>
      </c>
      <c r="G43" s="6">
        <f t="shared" si="13"/>
        <v>12341.324675324675</v>
      </c>
      <c r="H43" s="6">
        <f t="shared" si="14"/>
        <v>11553.629266664053</v>
      </c>
      <c r="I43" s="6">
        <f t="shared" si="15"/>
        <v>10740.5448713774</v>
      </c>
      <c r="J43" s="6">
        <f t="shared" si="16"/>
        <v>10114.393447571909</v>
      </c>
      <c r="K43" s="6">
        <f t="shared" si="17"/>
        <v>10466.581061461526</v>
      </c>
      <c r="L43" s="6">
        <f t="shared" si="18"/>
        <v>9946.545454545454</v>
      </c>
      <c r="M43" s="6">
        <f t="shared" si="19"/>
        <v>10093.294850218781</v>
      </c>
      <c r="N43" s="6">
        <f t="shared" si="20"/>
        <v>9293.103599662225</v>
      </c>
      <c r="O43" s="6">
        <f t="shared" si="21"/>
        <v>11006.890744752116</v>
      </c>
      <c r="P43" s="7">
        <f t="shared" si="3"/>
        <v>10771.501966653654</v>
      </c>
      <c r="R43" s="6">
        <f t="shared" si="4"/>
        <v>11736.296967199869</v>
      </c>
      <c r="S43" s="6">
        <f t="shared" si="22"/>
        <v>10825.725094577554</v>
      </c>
      <c r="T43" s="6">
        <f t="shared" si="23"/>
        <v>10764.507767433435</v>
      </c>
      <c r="U43" s="6">
        <f t="shared" si="24"/>
        <v>10777.718832891247</v>
      </c>
      <c r="V43" s="6">
        <f t="shared" si="25"/>
        <v>10899.470899470898</v>
      </c>
      <c r="W43" s="6">
        <f t="shared" si="26"/>
        <v>12250.324675324675</v>
      </c>
      <c r="X43" s="6">
        <f t="shared" si="27"/>
        <v>11521.629266664053</v>
      </c>
      <c r="Y43" s="6">
        <f t="shared" si="28"/>
        <v>10688.244871377401</v>
      </c>
      <c r="Z43" s="6">
        <f t="shared" si="29"/>
        <v>10075.393447571909</v>
      </c>
      <c r="AA43" s="6">
        <f t="shared" si="30"/>
        <v>10402.581061461526</v>
      </c>
      <c r="AB43" s="6">
        <f t="shared" si="31"/>
        <v>9918.545454545454</v>
      </c>
      <c r="AC43" s="6">
        <f t="shared" si="32"/>
        <v>10044.294850218781</v>
      </c>
      <c r="AD43" s="6">
        <f t="shared" si="33"/>
        <v>9291.103599662225</v>
      </c>
      <c r="AE43" s="6">
        <f t="shared" si="34"/>
        <v>10971.890744752116</v>
      </c>
      <c r="AF43" s="7">
        <f t="shared" si="5"/>
        <v>10726.266252367941</v>
      </c>
      <c r="AH43" s="6">
        <v>40</v>
      </c>
      <c r="AI43" s="6">
        <v>63</v>
      </c>
      <c r="AJ43" s="6">
        <v>18</v>
      </c>
      <c r="AK43" s="6">
        <v>90</v>
      </c>
      <c r="AL43" s="6">
        <v>30</v>
      </c>
      <c r="AM43" s="7">
        <v>91</v>
      </c>
      <c r="AN43" s="6">
        <v>32</v>
      </c>
      <c r="AO43" s="7">
        <v>52.3</v>
      </c>
      <c r="AP43" s="6">
        <v>39</v>
      </c>
      <c r="AQ43" s="7">
        <v>64</v>
      </c>
      <c r="AR43" s="6">
        <v>28</v>
      </c>
      <c r="AS43" s="6">
        <v>49</v>
      </c>
      <c r="AT43" s="6">
        <v>2</v>
      </c>
      <c r="AU43" s="6">
        <v>35</v>
      </c>
      <c r="AV43" s="7">
        <f t="shared" si="6"/>
        <v>45.23571428571428</v>
      </c>
      <c r="AX43" s="13">
        <v>27.719134997111205</v>
      </c>
      <c r="AY43" s="13">
        <v>31.72</v>
      </c>
      <c r="AZ43" s="14">
        <v>31.038669599999999</v>
      </c>
      <c r="BA43" s="13">
        <v>30.16</v>
      </c>
      <c r="BB43" s="13">
        <v>28.35</v>
      </c>
      <c r="BC43" s="14">
        <v>24.64</v>
      </c>
      <c r="BD43" s="13">
        <v>29.381261292571892</v>
      </c>
      <c r="BE43" s="14">
        <v>30.71</v>
      </c>
      <c r="BF43" s="13">
        <v>31.379816743155875</v>
      </c>
      <c r="BG43" s="14">
        <v>30.995000000000001</v>
      </c>
      <c r="BH43" s="13">
        <v>33</v>
      </c>
      <c r="BI43" s="13">
        <v>29.71</v>
      </c>
      <c r="BJ43" s="13">
        <v>32.600217697606077</v>
      </c>
      <c r="BK43" s="13">
        <v>30.831513717159481</v>
      </c>
      <c r="BL43" s="14">
        <f t="shared" si="7"/>
        <v>30.159686717686036</v>
      </c>
      <c r="BN43" s="6">
        <v>27110</v>
      </c>
      <c r="BO43" s="6">
        <v>28616</v>
      </c>
      <c r="BP43" s="6">
        <v>27843</v>
      </c>
      <c r="BQ43" s="6">
        <v>27088</v>
      </c>
      <c r="BR43" s="6">
        <v>25750</v>
      </c>
      <c r="BS43" s="6">
        <v>25154</v>
      </c>
      <c r="BT43" s="6">
        <v>28210</v>
      </c>
      <c r="BU43" s="6">
        <v>27353</v>
      </c>
      <c r="BV43" s="6">
        <v>26347</v>
      </c>
      <c r="BW43" s="6">
        <v>26869</v>
      </c>
      <c r="BX43" s="7">
        <v>27276</v>
      </c>
      <c r="BY43" s="6">
        <v>24868</v>
      </c>
      <c r="BZ43" s="6">
        <v>25241</v>
      </c>
      <c r="CA43" s="6">
        <v>28190</v>
      </c>
      <c r="CB43" s="7">
        <f t="shared" si="8"/>
        <v>26851.071428571428</v>
      </c>
    </row>
    <row r="44" spans="1:80" x14ac:dyDescent="0.25">
      <c r="A44" s="5">
        <v>39</v>
      </c>
      <c r="B44" s="6">
        <f t="shared" si="2"/>
        <v>11759.567541075652</v>
      </c>
      <c r="C44" s="6">
        <f t="shared" si="9"/>
        <v>10864.887385970431</v>
      </c>
      <c r="D44" s="6">
        <f t="shared" si="10"/>
        <v>10773.952952978385</v>
      </c>
      <c r="E44" s="6">
        <f t="shared" si="11"/>
        <v>10857.008943358727</v>
      </c>
      <c r="F44" s="6">
        <f t="shared" si="12"/>
        <v>10929.470899470898</v>
      </c>
      <c r="G44" s="6">
        <f t="shared" si="13"/>
        <v>12291.808407437349</v>
      </c>
      <c r="H44" s="6">
        <f t="shared" si="14"/>
        <v>11531.702216886508</v>
      </c>
      <c r="I44" s="6">
        <f t="shared" si="15"/>
        <v>10726.641463414633</v>
      </c>
      <c r="J44" s="6">
        <f t="shared" si="16"/>
        <v>10104.657075968171</v>
      </c>
      <c r="K44" s="6">
        <f t="shared" si="17"/>
        <v>10460.543385032082</v>
      </c>
      <c r="L44" s="6">
        <f t="shared" si="18"/>
        <v>9946.545454545454</v>
      </c>
      <c r="M44" s="6">
        <f t="shared" si="19"/>
        <v>10083.162743779421</v>
      </c>
      <c r="N44" s="6">
        <f t="shared" si="20"/>
        <v>9283.537617852151</v>
      </c>
      <c r="O44" s="6">
        <f t="shared" si="21"/>
        <v>10992.028394076207</v>
      </c>
      <c r="P44" s="7">
        <f t="shared" si="3"/>
        <v>10757.536748703293</v>
      </c>
      <c r="R44" s="6">
        <f t="shared" si="4"/>
        <v>11719.567541075652</v>
      </c>
      <c r="S44" s="6">
        <f t="shared" si="22"/>
        <v>10801.887385970431</v>
      </c>
      <c r="T44" s="6">
        <f t="shared" si="23"/>
        <v>10755.952952978385</v>
      </c>
      <c r="U44" s="6">
        <f t="shared" si="24"/>
        <v>10767.008943358727</v>
      </c>
      <c r="V44" s="6">
        <f t="shared" si="25"/>
        <v>10899.470899470898</v>
      </c>
      <c r="W44" s="6">
        <f t="shared" si="26"/>
        <v>12200.808407437349</v>
      </c>
      <c r="X44" s="6">
        <f t="shared" si="27"/>
        <v>11499.702216886508</v>
      </c>
      <c r="Y44" s="6">
        <f t="shared" si="28"/>
        <v>10674.341463414634</v>
      </c>
      <c r="Z44" s="6">
        <f t="shared" si="29"/>
        <v>10065.657075968171</v>
      </c>
      <c r="AA44" s="6">
        <f t="shared" si="30"/>
        <v>10396.543385032082</v>
      </c>
      <c r="AB44" s="6">
        <f t="shared" si="31"/>
        <v>9918.545454545454</v>
      </c>
      <c r="AC44" s="6">
        <f t="shared" si="32"/>
        <v>10034.162743779421</v>
      </c>
      <c r="AD44" s="6">
        <f t="shared" si="33"/>
        <v>9281.537617852151</v>
      </c>
      <c r="AE44" s="6">
        <f t="shared" si="34"/>
        <v>10957.028394076207</v>
      </c>
      <c r="AF44" s="7">
        <f t="shared" si="5"/>
        <v>10712.301034417576</v>
      </c>
      <c r="AH44" s="6">
        <v>40</v>
      </c>
      <c r="AI44" s="6">
        <v>63</v>
      </c>
      <c r="AJ44" s="6">
        <v>18</v>
      </c>
      <c r="AK44" s="6">
        <v>90</v>
      </c>
      <c r="AL44" s="6">
        <v>30</v>
      </c>
      <c r="AM44" s="7">
        <v>91</v>
      </c>
      <c r="AN44" s="6">
        <v>32</v>
      </c>
      <c r="AO44" s="7">
        <v>52.3</v>
      </c>
      <c r="AP44" s="6">
        <v>39</v>
      </c>
      <c r="AQ44" s="7">
        <v>64</v>
      </c>
      <c r="AR44" s="6">
        <v>28</v>
      </c>
      <c r="AS44" s="6">
        <v>49</v>
      </c>
      <c r="AT44" s="6">
        <v>2</v>
      </c>
      <c r="AU44" s="6">
        <v>35</v>
      </c>
      <c r="AV44" s="7">
        <f t="shared" si="6"/>
        <v>45.23571428571428</v>
      </c>
      <c r="AX44" s="13">
        <v>27.758703455549291</v>
      </c>
      <c r="AY44" s="13">
        <v>31.79</v>
      </c>
      <c r="AZ44" s="14">
        <v>31.0633564</v>
      </c>
      <c r="BA44" s="13">
        <v>30.19</v>
      </c>
      <c r="BB44" s="13">
        <v>28.35</v>
      </c>
      <c r="BC44" s="14">
        <v>24.74</v>
      </c>
      <c r="BD44" s="13">
        <v>29.437283993572205</v>
      </c>
      <c r="BE44" s="14">
        <v>30.75</v>
      </c>
      <c r="BF44" s="13">
        <v>31.410170008160105</v>
      </c>
      <c r="BG44" s="14">
        <v>31.013000000000002</v>
      </c>
      <c r="BH44" s="13">
        <v>33</v>
      </c>
      <c r="BI44" s="13">
        <v>29.74</v>
      </c>
      <c r="BJ44" s="13">
        <v>32.633816989268695</v>
      </c>
      <c r="BK44" s="13">
        <v>30.873334250268734</v>
      </c>
      <c r="BL44" s="14">
        <f t="shared" si="7"/>
        <v>30.196404649772791</v>
      </c>
      <c r="BN44" s="6">
        <v>27110</v>
      </c>
      <c r="BO44" s="6">
        <v>28616</v>
      </c>
      <c r="BP44" s="6">
        <v>27843</v>
      </c>
      <c r="BQ44" s="6">
        <v>27088</v>
      </c>
      <c r="BR44" s="6">
        <v>25750</v>
      </c>
      <c r="BS44" s="6">
        <v>25154</v>
      </c>
      <c r="BT44" s="6">
        <v>28210</v>
      </c>
      <c r="BU44" s="6">
        <v>27353</v>
      </c>
      <c r="BV44" s="6">
        <v>26347</v>
      </c>
      <c r="BW44" s="6">
        <v>26869</v>
      </c>
      <c r="BX44" s="7">
        <v>27276</v>
      </c>
      <c r="BY44" s="6">
        <v>24868</v>
      </c>
      <c r="BZ44" s="6">
        <v>25241</v>
      </c>
      <c r="CA44" s="6">
        <v>28190</v>
      </c>
      <c r="CB44" s="7">
        <f t="shared" si="8"/>
        <v>26851.071428571428</v>
      </c>
    </row>
    <row r="45" spans="1:80" x14ac:dyDescent="0.25">
      <c r="A45" s="5">
        <v>40</v>
      </c>
      <c r="B45" s="6">
        <f t="shared" si="2"/>
        <v>11743.307524518586</v>
      </c>
      <c r="C45" s="6">
        <f t="shared" si="9"/>
        <v>10841.154425612052</v>
      </c>
      <c r="D45" s="6">
        <f t="shared" si="10"/>
        <v>10765.481973659154</v>
      </c>
      <c r="E45" s="6">
        <f t="shared" si="11"/>
        <v>10846.320317670417</v>
      </c>
      <c r="F45" s="6">
        <f t="shared" si="12"/>
        <v>10929.470899470898</v>
      </c>
      <c r="G45" s="6">
        <f t="shared" si="13"/>
        <v>12237.800804828974</v>
      </c>
      <c r="H45" s="6">
        <f t="shared" si="14"/>
        <v>11510.41051035744</v>
      </c>
      <c r="I45" s="6">
        <f t="shared" si="15"/>
        <v>10712.67417992855</v>
      </c>
      <c r="J45" s="6">
        <f t="shared" si="16"/>
        <v>10095.185313300068</v>
      </c>
      <c r="K45" s="6">
        <f t="shared" si="17"/>
        <v>10454.512713093358</v>
      </c>
      <c r="L45" s="6">
        <f t="shared" si="18"/>
        <v>9946.545454545454</v>
      </c>
      <c r="M45" s="6">
        <f t="shared" si="19"/>
        <v>10073.051058112194</v>
      </c>
      <c r="N45" s="6">
        <f t="shared" si="20"/>
        <v>9274.23277619484</v>
      </c>
      <c r="O45" s="6">
        <f t="shared" si="21"/>
        <v>10977.581043389177</v>
      </c>
      <c r="P45" s="7">
        <f t="shared" si="3"/>
        <v>10743.409213905799</v>
      </c>
      <c r="R45" s="6">
        <f t="shared" si="4"/>
        <v>11703.307524518586</v>
      </c>
      <c r="S45" s="6">
        <f t="shared" si="22"/>
        <v>10778.154425612052</v>
      </c>
      <c r="T45" s="6">
        <f t="shared" si="23"/>
        <v>10747.481973659154</v>
      </c>
      <c r="U45" s="6">
        <f t="shared" si="24"/>
        <v>10756.320317670417</v>
      </c>
      <c r="V45" s="6">
        <f t="shared" si="25"/>
        <v>10899.470899470898</v>
      </c>
      <c r="W45" s="6">
        <f t="shared" si="26"/>
        <v>12146.800804828974</v>
      </c>
      <c r="X45" s="6">
        <f t="shared" si="27"/>
        <v>11478.41051035744</v>
      </c>
      <c r="Y45" s="6">
        <f t="shared" si="28"/>
        <v>10660.474179928549</v>
      </c>
      <c r="Z45" s="6">
        <f t="shared" si="29"/>
        <v>10056.185313300068</v>
      </c>
      <c r="AA45" s="6">
        <f t="shared" si="30"/>
        <v>10390.512713093358</v>
      </c>
      <c r="AB45" s="6">
        <f t="shared" si="31"/>
        <v>9918.545454545454</v>
      </c>
      <c r="AC45" s="6">
        <f t="shared" si="32"/>
        <v>10024.051058112194</v>
      </c>
      <c r="AD45" s="6">
        <f t="shared" si="33"/>
        <v>9272.23277619484</v>
      </c>
      <c r="AE45" s="6">
        <f t="shared" si="34"/>
        <v>10942.581043389177</v>
      </c>
      <c r="AF45" s="7">
        <f t="shared" si="5"/>
        <v>10698.180642477226</v>
      </c>
      <c r="AH45" s="6">
        <v>40</v>
      </c>
      <c r="AI45" s="6">
        <v>63</v>
      </c>
      <c r="AJ45" s="6">
        <v>18</v>
      </c>
      <c r="AK45" s="6">
        <v>90</v>
      </c>
      <c r="AL45" s="6">
        <v>30</v>
      </c>
      <c r="AM45" s="7">
        <v>91</v>
      </c>
      <c r="AN45" s="6">
        <v>32</v>
      </c>
      <c r="AO45" s="7">
        <v>52.2</v>
      </c>
      <c r="AP45" s="6">
        <v>39</v>
      </c>
      <c r="AQ45" s="7">
        <v>64</v>
      </c>
      <c r="AR45" s="6">
        <v>28</v>
      </c>
      <c r="AS45" s="6">
        <v>49</v>
      </c>
      <c r="AT45" s="6">
        <v>2</v>
      </c>
      <c r="AU45" s="6">
        <v>35</v>
      </c>
      <c r="AV45" s="7">
        <f t="shared" si="6"/>
        <v>45.228571428571435</v>
      </c>
      <c r="AX45" s="13">
        <v>27.797270072451759</v>
      </c>
      <c r="AY45" s="13">
        <v>31.86</v>
      </c>
      <c r="AZ45" s="14">
        <v>31.08784</v>
      </c>
      <c r="BA45" s="13">
        <v>30.22</v>
      </c>
      <c r="BB45" s="13">
        <v>28.35</v>
      </c>
      <c r="BC45" s="14">
        <v>24.85</v>
      </c>
      <c r="BD45" s="13">
        <v>29.49188824485233</v>
      </c>
      <c r="BE45" s="14">
        <v>30.79</v>
      </c>
      <c r="BF45" s="13">
        <v>31.439754752913029</v>
      </c>
      <c r="BG45" s="14">
        <v>31.030999999999999</v>
      </c>
      <c r="BH45" s="13">
        <v>33</v>
      </c>
      <c r="BI45" s="13">
        <v>29.77</v>
      </c>
      <c r="BJ45" s="13">
        <v>32.666565573896378</v>
      </c>
      <c r="BK45" s="13">
        <v>30.91409592112344</v>
      </c>
      <c r="BL45" s="14">
        <f t="shared" si="7"/>
        <v>30.233458183231203</v>
      </c>
      <c r="BN45" s="6">
        <v>27110</v>
      </c>
      <c r="BO45" s="6">
        <v>28616</v>
      </c>
      <c r="BP45" s="6">
        <v>27843</v>
      </c>
      <c r="BQ45" s="6">
        <v>27088</v>
      </c>
      <c r="BR45" s="6">
        <v>25750</v>
      </c>
      <c r="BS45" s="6">
        <v>25154</v>
      </c>
      <c r="BT45" s="6">
        <v>28210</v>
      </c>
      <c r="BU45" s="6">
        <v>27353</v>
      </c>
      <c r="BV45" s="6">
        <v>26347</v>
      </c>
      <c r="BW45" s="6">
        <v>26869</v>
      </c>
      <c r="BX45" s="7">
        <v>27276</v>
      </c>
      <c r="BY45" s="6">
        <v>24868</v>
      </c>
      <c r="BZ45" s="6">
        <v>25241</v>
      </c>
      <c r="CA45" s="6">
        <v>28190</v>
      </c>
      <c r="CB45" s="7">
        <f t="shared" si="8"/>
        <v>26851.071428571428</v>
      </c>
    </row>
    <row r="46" spans="1:80" x14ac:dyDescent="0.25">
      <c r="A46" s="5">
        <v>41</v>
      </c>
      <c r="B46" s="6">
        <f t="shared" si="2"/>
        <v>11727.492434038983</v>
      </c>
      <c r="C46" s="6">
        <f t="shared" si="9"/>
        <v>10820.894736842105</v>
      </c>
      <c r="D46" s="6">
        <f t="shared" si="10"/>
        <v>10757.094465576831</v>
      </c>
      <c r="E46" s="6">
        <f t="shared" si="11"/>
        <v>10835.652892561984</v>
      </c>
      <c r="F46" s="6">
        <f t="shared" si="12"/>
        <v>10929.470899470898</v>
      </c>
      <c r="G46" s="6">
        <f t="shared" si="13"/>
        <v>12189.11623246493</v>
      </c>
      <c r="H46" s="6">
        <f t="shared" si="14"/>
        <v>11489.720389020988</v>
      </c>
      <c r="I46" s="6">
        <f t="shared" si="15"/>
        <v>10698.842880311386</v>
      </c>
      <c r="J46" s="6">
        <f t="shared" si="16"/>
        <v>10085.964600608533</v>
      </c>
      <c r="K46" s="6">
        <f t="shared" si="17"/>
        <v>10448.823499098171</v>
      </c>
      <c r="L46" s="6">
        <f t="shared" si="18"/>
        <v>9946.545454545454</v>
      </c>
      <c r="M46" s="6">
        <f t="shared" si="19"/>
        <v>10062.959731543624</v>
      </c>
      <c r="N46" s="6">
        <f t="shared" si="20"/>
        <v>9265.1756608512023</v>
      </c>
      <c r="O46" s="6">
        <f t="shared" si="21"/>
        <v>10963.527106388947</v>
      </c>
      <c r="P46" s="7">
        <f t="shared" si="3"/>
        <v>10730.091498808861</v>
      </c>
      <c r="R46" s="6">
        <f t="shared" si="4"/>
        <v>11687.492434038983</v>
      </c>
      <c r="S46" s="6">
        <f t="shared" si="22"/>
        <v>10757.894736842105</v>
      </c>
      <c r="T46" s="6">
        <f t="shared" si="23"/>
        <v>10739.094465576831</v>
      </c>
      <c r="U46" s="6">
        <f t="shared" si="24"/>
        <v>10745.652892561984</v>
      </c>
      <c r="V46" s="6">
        <f t="shared" si="25"/>
        <v>10899.470899470898</v>
      </c>
      <c r="W46" s="6">
        <f t="shared" si="26"/>
        <v>12098.11623246493</v>
      </c>
      <c r="X46" s="6">
        <f t="shared" si="27"/>
        <v>11457.720389020988</v>
      </c>
      <c r="Y46" s="6">
        <f t="shared" si="28"/>
        <v>10646.642880311385</v>
      </c>
      <c r="Z46" s="6">
        <f t="shared" si="29"/>
        <v>10046.964600608533</v>
      </c>
      <c r="AA46" s="6">
        <f t="shared" si="30"/>
        <v>10384.823499098171</v>
      </c>
      <c r="AB46" s="6">
        <f t="shared" si="31"/>
        <v>9918.545454545454</v>
      </c>
      <c r="AC46" s="6">
        <f t="shared" si="32"/>
        <v>10013.959731543624</v>
      </c>
      <c r="AD46" s="6">
        <f t="shared" si="33"/>
        <v>9263.1756608512023</v>
      </c>
      <c r="AE46" s="6">
        <f t="shared" si="34"/>
        <v>10928.527106388947</v>
      </c>
      <c r="AF46" s="7">
        <f t="shared" si="5"/>
        <v>10684.862927380289</v>
      </c>
      <c r="AH46" s="6">
        <v>40</v>
      </c>
      <c r="AI46" s="6">
        <v>63</v>
      </c>
      <c r="AJ46" s="6">
        <v>18</v>
      </c>
      <c r="AK46" s="6">
        <v>90</v>
      </c>
      <c r="AL46" s="6">
        <v>30</v>
      </c>
      <c r="AM46" s="7">
        <v>91</v>
      </c>
      <c r="AN46" s="6">
        <v>32</v>
      </c>
      <c r="AO46" s="7">
        <v>52.2</v>
      </c>
      <c r="AP46" s="6">
        <v>39</v>
      </c>
      <c r="AQ46" s="7">
        <v>64</v>
      </c>
      <c r="AR46" s="6">
        <v>28</v>
      </c>
      <c r="AS46" s="6">
        <v>49</v>
      </c>
      <c r="AT46" s="6">
        <v>2</v>
      </c>
      <c r="AU46" s="6">
        <v>35</v>
      </c>
      <c r="AV46" s="7">
        <f t="shared" si="6"/>
        <v>45.228571428571435</v>
      </c>
      <c r="AX46" s="13">
        <v>27.834884329210674</v>
      </c>
      <c r="AY46" s="13">
        <v>31.92</v>
      </c>
      <c r="AZ46" s="14">
        <v>31.112120399999998</v>
      </c>
      <c r="BA46" s="13">
        <v>30.25</v>
      </c>
      <c r="BB46" s="13">
        <v>28.35</v>
      </c>
      <c r="BC46" s="14">
        <v>24.95</v>
      </c>
      <c r="BD46" s="13">
        <v>29.545144104264971</v>
      </c>
      <c r="BE46" s="14">
        <v>30.83</v>
      </c>
      <c r="BF46" s="13">
        <v>31.468608934966319</v>
      </c>
      <c r="BG46" s="14">
        <v>31.047999999999998</v>
      </c>
      <c r="BH46" s="13">
        <v>33</v>
      </c>
      <c r="BI46" s="13">
        <v>29.8</v>
      </c>
      <c r="BJ46" s="13">
        <v>32.698505468282022</v>
      </c>
      <c r="BK46" s="13">
        <v>30.953851027393938</v>
      </c>
      <c r="BL46" s="14">
        <f t="shared" si="7"/>
        <v>30.268651018865569</v>
      </c>
      <c r="BN46" s="6">
        <v>27110</v>
      </c>
      <c r="BO46" s="6">
        <v>28616</v>
      </c>
      <c r="BP46" s="6">
        <v>27843</v>
      </c>
      <c r="BQ46" s="6">
        <v>27088</v>
      </c>
      <c r="BR46" s="6">
        <v>25750</v>
      </c>
      <c r="BS46" s="6">
        <v>25154</v>
      </c>
      <c r="BT46" s="6">
        <v>28210</v>
      </c>
      <c r="BU46" s="6">
        <v>27353</v>
      </c>
      <c r="BV46" s="6">
        <v>26347</v>
      </c>
      <c r="BW46" s="6">
        <v>26869</v>
      </c>
      <c r="BX46" s="7">
        <v>27276</v>
      </c>
      <c r="BY46" s="6">
        <v>24868</v>
      </c>
      <c r="BZ46" s="6">
        <v>25241</v>
      </c>
      <c r="CA46" s="6">
        <v>28190</v>
      </c>
      <c r="CB46" s="7">
        <f t="shared" si="8"/>
        <v>26851.071428571428</v>
      </c>
    </row>
    <row r="47" spans="1:80" x14ac:dyDescent="0.25">
      <c r="A47" s="5">
        <v>42</v>
      </c>
      <c r="B47" s="6">
        <f t="shared" si="2"/>
        <v>11712.099623448155</v>
      </c>
      <c r="C47" s="6">
        <f t="shared" si="9"/>
        <v>10797.354485776807</v>
      </c>
      <c r="D47" s="6">
        <f t="shared" si="10"/>
        <v>10748.790069240826</v>
      </c>
      <c r="E47" s="6">
        <f t="shared" si="11"/>
        <v>10828.553022794846</v>
      </c>
      <c r="F47" s="6">
        <f t="shared" si="12"/>
        <v>10929.470899470898</v>
      </c>
      <c r="G47" s="6">
        <f t="shared" si="13"/>
        <v>12136.011971268956</v>
      </c>
      <c r="H47" s="6">
        <f t="shared" si="14"/>
        <v>11469.600661721775</v>
      </c>
      <c r="I47" s="6">
        <f t="shared" si="15"/>
        <v>10685.04742468416</v>
      </c>
      <c r="J47" s="6">
        <f t="shared" si="16"/>
        <v>10076.982383933078</v>
      </c>
      <c r="K47" s="6">
        <f t="shared" si="17"/>
        <v>10443.474633015709</v>
      </c>
      <c r="L47" s="6">
        <f t="shared" si="18"/>
        <v>9946.545454545454</v>
      </c>
      <c r="M47" s="6">
        <f t="shared" si="19"/>
        <v>10056.243460764588</v>
      </c>
      <c r="N47" s="6">
        <f t="shared" si="20"/>
        <v>9256.3538538988341</v>
      </c>
      <c r="O47" s="6">
        <f t="shared" si="21"/>
        <v>10949.846613541273</v>
      </c>
      <c r="P47" s="7">
        <f t="shared" si="3"/>
        <v>10716.883897007527</v>
      </c>
      <c r="R47" s="6">
        <f t="shared" si="4"/>
        <v>11672.099623448155</v>
      </c>
      <c r="S47" s="6">
        <f t="shared" si="22"/>
        <v>10734.354485776807</v>
      </c>
      <c r="T47" s="6">
        <f t="shared" si="23"/>
        <v>10730.790069240826</v>
      </c>
      <c r="U47" s="6">
        <f t="shared" si="24"/>
        <v>10738.553022794846</v>
      </c>
      <c r="V47" s="6">
        <f t="shared" si="25"/>
        <v>10899.470899470898</v>
      </c>
      <c r="W47" s="6">
        <f t="shared" si="26"/>
        <v>12045.011971268956</v>
      </c>
      <c r="X47" s="6">
        <f t="shared" si="27"/>
        <v>11437.600661721775</v>
      </c>
      <c r="Y47" s="6">
        <f t="shared" si="28"/>
        <v>10632.84742468416</v>
      </c>
      <c r="Z47" s="6">
        <f t="shared" si="29"/>
        <v>10037.982383933078</v>
      </c>
      <c r="AA47" s="6">
        <f t="shared" si="30"/>
        <v>10379.474633015709</v>
      </c>
      <c r="AB47" s="6">
        <f t="shared" si="31"/>
        <v>9918.545454545454</v>
      </c>
      <c r="AC47" s="6">
        <f t="shared" si="32"/>
        <v>10007.243460764588</v>
      </c>
      <c r="AD47" s="6">
        <f t="shared" si="33"/>
        <v>9254.3538538988341</v>
      </c>
      <c r="AE47" s="6">
        <f t="shared" si="34"/>
        <v>10914.846613541273</v>
      </c>
      <c r="AF47" s="7">
        <f t="shared" si="5"/>
        <v>10671.655325578953</v>
      </c>
      <c r="AH47" s="6">
        <v>40</v>
      </c>
      <c r="AI47" s="6">
        <v>63</v>
      </c>
      <c r="AJ47" s="6">
        <v>18</v>
      </c>
      <c r="AK47" s="6">
        <v>90</v>
      </c>
      <c r="AL47" s="6">
        <v>30</v>
      </c>
      <c r="AM47" s="7">
        <v>91</v>
      </c>
      <c r="AN47" s="6">
        <v>32</v>
      </c>
      <c r="AO47" s="7">
        <v>52.2</v>
      </c>
      <c r="AP47" s="6">
        <v>39</v>
      </c>
      <c r="AQ47" s="7">
        <v>64</v>
      </c>
      <c r="AR47" s="6">
        <v>28</v>
      </c>
      <c r="AS47" s="6">
        <v>49</v>
      </c>
      <c r="AT47" s="6">
        <v>2</v>
      </c>
      <c r="AU47" s="6">
        <v>35</v>
      </c>
      <c r="AV47" s="7">
        <f t="shared" si="6"/>
        <v>45.228571428571435</v>
      </c>
      <c r="AX47" s="13">
        <v>27.871592129531056</v>
      </c>
      <c r="AY47" s="13">
        <v>31.99</v>
      </c>
      <c r="AZ47" s="14">
        <v>31.136197599999999</v>
      </c>
      <c r="BA47" s="13">
        <v>30.27</v>
      </c>
      <c r="BB47" s="13">
        <v>28.35</v>
      </c>
      <c r="BC47" s="14">
        <v>25.06</v>
      </c>
      <c r="BD47" s="13">
        <v>29.597116564221821</v>
      </c>
      <c r="BE47" s="14">
        <v>30.87</v>
      </c>
      <c r="BF47" s="13">
        <v>31.496767767400758</v>
      </c>
      <c r="BG47" s="14">
        <v>31.064</v>
      </c>
      <c r="BH47" s="13">
        <v>33</v>
      </c>
      <c r="BI47" s="13">
        <v>29.82</v>
      </c>
      <c r="BJ47" s="13">
        <v>32.729675651249536</v>
      </c>
      <c r="BK47" s="13">
        <v>30.992648085436226</v>
      </c>
      <c r="BL47" s="14">
        <f t="shared" si="7"/>
        <v>30.303428414131382</v>
      </c>
      <c r="BN47" s="6">
        <v>27110</v>
      </c>
      <c r="BO47" s="6">
        <v>28616</v>
      </c>
      <c r="BP47" s="6">
        <v>27843</v>
      </c>
      <c r="BQ47" s="6">
        <v>27088</v>
      </c>
      <c r="BR47" s="6">
        <v>25750</v>
      </c>
      <c r="BS47" s="6">
        <v>25154</v>
      </c>
      <c r="BT47" s="6">
        <v>28210</v>
      </c>
      <c r="BU47" s="6">
        <v>27353</v>
      </c>
      <c r="BV47" s="6">
        <v>26347</v>
      </c>
      <c r="BW47" s="6">
        <v>26869</v>
      </c>
      <c r="BX47" s="7">
        <v>27276</v>
      </c>
      <c r="BY47" s="6">
        <v>24868</v>
      </c>
      <c r="BZ47" s="6">
        <v>25241</v>
      </c>
      <c r="CA47" s="6">
        <v>28190</v>
      </c>
      <c r="CB47" s="7">
        <f t="shared" si="8"/>
        <v>26851.071428571428</v>
      </c>
    </row>
    <row r="48" spans="1:80" x14ac:dyDescent="0.25">
      <c r="A48" s="5">
        <v>43</v>
      </c>
      <c r="B48" s="6">
        <f t="shared" si="2"/>
        <v>11697.108105950047</v>
      </c>
      <c r="C48" s="6">
        <f t="shared" si="9"/>
        <v>10777.258970358815</v>
      </c>
      <c r="D48" s="6">
        <f t="shared" si="10"/>
        <v>10740.568429528255</v>
      </c>
      <c r="E48" s="6">
        <f t="shared" si="11"/>
        <v>10817.920792079207</v>
      </c>
      <c r="F48" s="6">
        <f t="shared" si="12"/>
        <v>10929.470899470898</v>
      </c>
      <c r="G48" s="6">
        <f t="shared" si="13"/>
        <v>12087.138314785374</v>
      </c>
      <c r="H48" s="6">
        <f t="shared" si="14"/>
        <v>11450.022453081127</v>
      </c>
      <c r="I48" s="6">
        <f t="shared" si="15"/>
        <v>10671.187673891945</v>
      </c>
      <c r="J48" s="6">
        <f t="shared" si="16"/>
        <v>10068.227017916955</v>
      </c>
      <c r="K48" s="6">
        <f t="shared" si="17"/>
        <v>10437.797496863035</v>
      </c>
      <c r="L48" s="6">
        <f t="shared" si="18"/>
        <v>9946.545454545454</v>
      </c>
      <c r="M48" s="6">
        <f t="shared" si="19"/>
        <v>10046.18592964824</v>
      </c>
      <c r="N48" s="6">
        <f t="shared" si="20"/>
        <v>9247.7558376853212</v>
      </c>
      <c r="O48" s="6">
        <f t="shared" si="21"/>
        <v>10936.521055759222</v>
      </c>
      <c r="P48" s="7">
        <f t="shared" si="3"/>
        <v>10703.836316540279</v>
      </c>
      <c r="R48" s="6">
        <f t="shared" si="4"/>
        <v>11657.108105950047</v>
      </c>
      <c r="S48" s="6">
        <f t="shared" si="22"/>
        <v>10714.258970358815</v>
      </c>
      <c r="T48" s="6">
        <f t="shared" si="23"/>
        <v>10722.568429528255</v>
      </c>
      <c r="U48" s="6">
        <f t="shared" si="24"/>
        <v>10727.920792079207</v>
      </c>
      <c r="V48" s="6">
        <f t="shared" si="25"/>
        <v>10899.470899470898</v>
      </c>
      <c r="W48" s="6">
        <f t="shared" si="26"/>
        <v>11997.138314785374</v>
      </c>
      <c r="X48" s="6">
        <f t="shared" si="27"/>
        <v>11418.022453081127</v>
      </c>
      <c r="Y48" s="6">
        <f t="shared" si="28"/>
        <v>10619.087673891945</v>
      </c>
      <c r="Z48" s="6">
        <f t="shared" si="29"/>
        <v>10029.227017916955</v>
      </c>
      <c r="AA48" s="6">
        <f t="shared" si="30"/>
        <v>10373.797496863035</v>
      </c>
      <c r="AB48" s="6">
        <f t="shared" si="31"/>
        <v>9918.545454545454</v>
      </c>
      <c r="AC48" s="6">
        <f t="shared" si="32"/>
        <v>9997.1859296482398</v>
      </c>
      <c r="AD48" s="6">
        <f t="shared" si="33"/>
        <v>9245.7558376853212</v>
      </c>
      <c r="AE48" s="6">
        <f t="shared" si="34"/>
        <v>10901.521055759222</v>
      </c>
      <c r="AF48" s="7">
        <f t="shared" si="5"/>
        <v>10658.686316540277</v>
      </c>
      <c r="AH48" s="6">
        <v>40</v>
      </c>
      <c r="AI48" s="6">
        <v>63</v>
      </c>
      <c r="AJ48" s="6">
        <v>18</v>
      </c>
      <c r="AK48" s="6">
        <v>90</v>
      </c>
      <c r="AL48" s="6">
        <v>30</v>
      </c>
      <c r="AM48" s="7">
        <v>90</v>
      </c>
      <c r="AN48" s="6">
        <v>32</v>
      </c>
      <c r="AO48" s="7">
        <v>52.1</v>
      </c>
      <c r="AP48" s="6">
        <v>39</v>
      </c>
      <c r="AQ48" s="7">
        <v>64</v>
      </c>
      <c r="AR48" s="6">
        <v>28</v>
      </c>
      <c r="AS48" s="6">
        <v>49</v>
      </c>
      <c r="AT48" s="6">
        <v>2</v>
      </c>
      <c r="AU48" s="6">
        <v>35</v>
      </c>
      <c r="AV48" s="7">
        <f t="shared" si="6"/>
        <v>45.15</v>
      </c>
      <c r="AX48" s="13">
        <v>27.907436136236004</v>
      </c>
      <c r="AY48" s="13">
        <v>32.049999999999997</v>
      </c>
      <c r="AZ48" s="14">
        <v>31.160071599999998</v>
      </c>
      <c r="BA48" s="13">
        <v>30.3</v>
      </c>
      <c r="BB48" s="13">
        <v>28.35</v>
      </c>
      <c r="BC48" s="14">
        <v>25.16</v>
      </c>
      <c r="BD48" s="13">
        <v>29.647866028556564</v>
      </c>
      <c r="BE48" s="14">
        <v>30.91</v>
      </c>
      <c r="BF48" s="13">
        <v>31.524263977191978</v>
      </c>
      <c r="BG48" s="14">
        <v>31.081</v>
      </c>
      <c r="BH48" s="13">
        <v>33</v>
      </c>
      <c r="BI48" s="13">
        <v>29.85</v>
      </c>
      <c r="BJ48" s="13">
        <v>32.760112349649624</v>
      </c>
      <c r="BK48" s="13">
        <v>31.030532186266637</v>
      </c>
      <c r="BL48" s="14">
        <f t="shared" si="7"/>
        <v>30.337948734135772</v>
      </c>
      <c r="BN48" s="6">
        <v>27110</v>
      </c>
      <c r="BO48" s="6">
        <v>28616</v>
      </c>
      <c r="BP48" s="6">
        <v>27843</v>
      </c>
      <c r="BQ48" s="6">
        <v>27088</v>
      </c>
      <c r="BR48" s="6">
        <v>25750</v>
      </c>
      <c r="BS48" s="6">
        <v>25154</v>
      </c>
      <c r="BT48" s="6">
        <v>28210</v>
      </c>
      <c r="BU48" s="6">
        <v>27353</v>
      </c>
      <c r="BV48" s="6">
        <v>26347</v>
      </c>
      <c r="BW48" s="6">
        <v>26869</v>
      </c>
      <c r="BX48" s="7">
        <v>27276</v>
      </c>
      <c r="BY48" s="6">
        <v>24868</v>
      </c>
      <c r="BZ48" s="6">
        <v>25241</v>
      </c>
      <c r="CA48" s="6">
        <v>28190</v>
      </c>
      <c r="CB48" s="7">
        <f t="shared" si="8"/>
        <v>26851.071428571428</v>
      </c>
    </row>
    <row r="49" spans="1:80" x14ac:dyDescent="0.25">
      <c r="A49" s="5">
        <v>44</v>
      </c>
      <c r="B49" s="6">
        <f t="shared" si="2"/>
        <v>11682.498397156629</v>
      </c>
      <c r="C49" s="6">
        <f t="shared" si="9"/>
        <v>10757.2385549673</v>
      </c>
      <c r="D49" s="6">
        <f t="shared" si="10"/>
        <v>10732.429195643945</v>
      </c>
      <c r="E49" s="6">
        <f t="shared" si="11"/>
        <v>10807.30959446093</v>
      </c>
      <c r="F49" s="6">
        <f t="shared" si="12"/>
        <v>10929.470899470898</v>
      </c>
      <c r="G49" s="6">
        <f t="shared" si="13"/>
        <v>12034.914918876138</v>
      </c>
      <c r="H49" s="6">
        <f t="shared" si="14"/>
        <v>11430.958982158141</v>
      </c>
      <c r="I49" s="6">
        <f t="shared" si="15"/>
        <v>10660.891208791209</v>
      </c>
      <c r="J49" s="6">
        <f t="shared" si="16"/>
        <v>10059.687680662084</v>
      </c>
      <c r="K49" s="6">
        <f t="shared" si="17"/>
        <v>10432.793413943915</v>
      </c>
      <c r="L49" s="6">
        <f t="shared" si="18"/>
        <v>9946.545454545454</v>
      </c>
      <c r="M49" s="6">
        <f t="shared" si="19"/>
        <v>10039.492132574489</v>
      </c>
      <c r="N49" s="6">
        <f t="shared" si="20"/>
        <v>9239.3709103556175</v>
      </c>
      <c r="O49" s="6">
        <f t="shared" si="21"/>
        <v>10923.533246445128</v>
      </c>
      <c r="P49" s="7">
        <f t="shared" si="3"/>
        <v>10691.223899289422</v>
      </c>
      <c r="R49" s="6">
        <f t="shared" si="4"/>
        <v>11642.498397156629</v>
      </c>
      <c r="S49" s="6">
        <f t="shared" si="22"/>
        <v>10694.2385549673</v>
      </c>
      <c r="T49" s="6">
        <f t="shared" si="23"/>
        <v>10714.429195643945</v>
      </c>
      <c r="U49" s="6">
        <f t="shared" si="24"/>
        <v>10717.30959446093</v>
      </c>
      <c r="V49" s="6">
        <f t="shared" si="25"/>
        <v>10899.470899470898</v>
      </c>
      <c r="W49" s="6">
        <f t="shared" si="26"/>
        <v>11944.914918876138</v>
      </c>
      <c r="X49" s="6">
        <f t="shared" si="27"/>
        <v>11398.958982158141</v>
      </c>
      <c r="Y49" s="6">
        <f t="shared" si="28"/>
        <v>10608.791208791208</v>
      </c>
      <c r="Z49" s="6">
        <f t="shared" si="29"/>
        <v>10020.687680662084</v>
      </c>
      <c r="AA49" s="6">
        <f t="shared" si="30"/>
        <v>10368.793413943915</v>
      </c>
      <c r="AB49" s="6">
        <f t="shared" si="31"/>
        <v>9918.545454545454</v>
      </c>
      <c r="AC49" s="6">
        <f t="shared" si="32"/>
        <v>9990.492132574489</v>
      </c>
      <c r="AD49" s="6">
        <f t="shared" si="33"/>
        <v>9237.3709103556175</v>
      </c>
      <c r="AE49" s="6">
        <f t="shared" si="34"/>
        <v>10888.533246445128</v>
      </c>
      <c r="AF49" s="7">
        <f t="shared" si="5"/>
        <v>10646.07389928942</v>
      </c>
      <c r="AH49" s="6">
        <v>40</v>
      </c>
      <c r="AI49" s="6">
        <v>63</v>
      </c>
      <c r="AJ49" s="6">
        <v>18</v>
      </c>
      <c r="AK49" s="6">
        <v>90</v>
      </c>
      <c r="AL49" s="6">
        <v>30</v>
      </c>
      <c r="AM49" s="7">
        <v>90</v>
      </c>
      <c r="AN49" s="6">
        <v>32</v>
      </c>
      <c r="AO49" s="7">
        <v>52.1</v>
      </c>
      <c r="AP49" s="6">
        <v>39</v>
      </c>
      <c r="AQ49" s="7">
        <v>64</v>
      </c>
      <c r="AR49" s="6">
        <v>28</v>
      </c>
      <c r="AS49" s="6">
        <v>49</v>
      </c>
      <c r="AT49" s="6">
        <v>2</v>
      </c>
      <c r="AU49" s="6">
        <v>35</v>
      </c>
      <c r="AV49" s="7">
        <f t="shared" si="6"/>
        <v>45.15</v>
      </c>
      <c r="AX49" s="13">
        <v>27.942456069347688</v>
      </c>
      <c r="AY49" s="13">
        <v>32.11</v>
      </c>
      <c r="AZ49" s="14">
        <v>31.1837424</v>
      </c>
      <c r="BA49" s="13">
        <v>30.33</v>
      </c>
      <c r="BB49" s="13">
        <v>28.35</v>
      </c>
      <c r="BC49" s="14">
        <v>25.27</v>
      </c>
      <c r="BD49" s="13">
        <v>29.697448734560556</v>
      </c>
      <c r="BE49" s="14">
        <v>30.94</v>
      </c>
      <c r="BF49" s="13">
        <v>31.551128033870675</v>
      </c>
      <c r="BG49" s="14">
        <v>31.096</v>
      </c>
      <c r="BH49" s="13">
        <v>33</v>
      </c>
      <c r="BI49" s="13">
        <v>29.87</v>
      </c>
      <c r="BJ49" s="13">
        <v>32.789849291473274</v>
      </c>
      <c r="BK49" s="13">
        <v>31.067545310608402</v>
      </c>
      <c r="BL49" s="14">
        <f t="shared" si="7"/>
        <v>30.37129784570433</v>
      </c>
      <c r="BN49" s="6">
        <v>27110</v>
      </c>
      <c r="BO49" s="6">
        <v>28616</v>
      </c>
      <c r="BP49" s="6">
        <v>27843</v>
      </c>
      <c r="BQ49" s="6">
        <v>27088</v>
      </c>
      <c r="BR49" s="6">
        <v>25750</v>
      </c>
      <c r="BS49" s="6">
        <v>25154</v>
      </c>
      <c r="BT49" s="6">
        <v>28210</v>
      </c>
      <c r="BU49" s="6">
        <v>27353</v>
      </c>
      <c r="BV49" s="6">
        <v>26347</v>
      </c>
      <c r="BW49" s="6">
        <v>26869</v>
      </c>
      <c r="BX49" s="7">
        <v>27276</v>
      </c>
      <c r="BY49" s="6">
        <v>24868</v>
      </c>
      <c r="BZ49" s="6">
        <v>25241</v>
      </c>
      <c r="CA49" s="6">
        <v>28190</v>
      </c>
      <c r="CB49" s="7">
        <f t="shared" si="8"/>
        <v>26851.071428571428</v>
      </c>
    </row>
    <row r="50" spans="1:80" x14ac:dyDescent="0.25">
      <c r="A50" s="5">
        <v>45</v>
      </c>
      <c r="B50" s="6">
        <f t="shared" si="2"/>
        <v>11668.252376151087</v>
      </c>
      <c r="C50" s="6">
        <f t="shared" si="9"/>
        <v>10733.975761342448</v>
      </c>
      <c r="D50" s="6">
        <f t="shared" si="10"/>
        <v>10724.372021081026</v>
      </c>
      <c r="E50" s="6">
        <f t="shared" si="11"/>
        <v>10800.247116968698</v>
      </c>
      <c r="F50" s="6">
        <f t="shared" si="12"/>
        <v>10929.470899470898</v>
      </c>
      <c r="G50" s="6">
        <f t="shared" si="13"/>
        <v>11987.832085139929</v>
      </c>
      <c r="H50" s="6">
        <f t="shared" si="14"/>
        <v>11412.385366772218</v>
      </c>
      <c r="I50" s="6">
        <f t="shared" si="15"/>
        <v>10647.093608779858</v>
      </c>
      <c r="J50" s="6">
        <f t="shared" si="16"/>
        <v>10051.354298297494</v>
      </c>
      <c r="K50" s="6">
        <f t="shared" si="17"/>
        <v>10427.461043970174</v>
      </c>
      <c r="L50" s="6">
        <f t="shared" si="18"/>
        <v>9946.545454545454</v>
      </c>
      <c r="M50" s="6">
        <f t="shared" si="19"/>
        <v>10029.46822742475</v>
      </c>
      <c r="N50" s="6">
        <f t="shared" si="20"/>
        <v>9231.1891110262495</v>
      </c>
      <c r="O50" s="6">
        <f t="shared" si="21"/>
        <v>10910.867199373675</v>
      </c>
      <c r="P50" s="7">
        <f t="shared" si="3"/>
        <v>10678.608183595996</v>
      </c>
      <c r="R50" s="6">
        <f t="shared" si="4"/>
        <v>11628.252376151087</v>
      </c>
      <c r="S50" s="6">
        <f t="shared" si="22"/>
        <v>10670.975761342448</v>
      </c>
      <c r="T50" s="6">
        <f t="shared" si="23"/>
        <v>10706.372021081026</v>
      </c>
      <c r="U50" s="6">
        <f t="shared" si="24"/>
        <v>10710.247116968698</v>
      </c>
      <c r="V50" s="6">
        <f t="shared" si="25"/>
        <v>10899.470899470898</v>
      </c>
      <c r="W50" s="6">
        <f t="shared" si="26"/>
        <v>11897.832085139929</v>
      </c>
      <c r="X50" s="6">
        <f t="shared" si="27"/>
        <v>11380.385366772218</v>
      </c>
      <c r="Y50" s="6">
        <f t="shared" si="28"/>
        <v>10595.093608779858</v>
      </c>
      <c r="Z50" s="6">
        <f t="shared" si="29"/>
        <v>10012.354298297494</v>
      </c>
      <c r="AA50" s="6">
        <f t="shared" si="30"/>
        <v>10363.461043970174</v>
      </c>
      <c r="AB50" s="6">
        <f t="shared" si="31"/>
        <v>9918.545454545454</v>
      </c>
      <c r="AC50" s="6">
        <f t="shared" si="32"/>
        <v>9980.4682274247498</v>
      </c>
      <c r="AD50" s="6">
        <f t="shared" si="33"/>
        <v>9229.1891110262495</v>
      </c>
      <c r="AE50" s="6">
        <f t="shared" si="34"/>
        <v>10875.867199373675</v>
      </c>
      <c r="AF50" s="7">
        <f t="shared" si="5"/>
        <v>10633.465326453139</v>
      </c>
      <c r="AH50" s="6">
        <v>40</v>
      </c>
      <c r="AI50" s="6">
        <v>63</v>
      </c>
      <c r="AJ50" s="6">
        <v>18</v>
      </c>
      <c r="AK50" s="6">
        <v>90</v>
      </c>
      <c r="AL50" s="6">
        <v>30</v>
      </c>
      <c r="AM50" s="7">
        <v>90</v>
      </c>
      <c r="AN50" s="6">
        <v>32</v>
      </c>
      <c r="AO50" s="7">
        <v>52</v>
      </c>
      <c r="AP50" s="6">
        <v>39</v>
      </c>
      <c r="AQ50" s="7">
        <v>64</v>
      </c>
      <c r="AR50" s="6">
        <v>28</v>
      </c>
      <c r="AS50" s="6">
        <v>49</v>
      </c>
      <c r="AT50" s="6">
        <v>2</v>
      </c>
      <c r="AU50" s="6">
        <v>35</v>
      </c>
      <c r="AV50" s="7">
        <f t="shared" si="6"/>
        <v>45.142857142857146</v>
      </c>
      <c r="AX50" s="13">
        <v>27.97668897066713</v>
      </c>
      <c r="AY50" s="13">
        <v>32.18</v>
      </c>
      <c r="AZ50" s="14">
        <v>31.20721</v>
      </c>
      <c r="BA50" s="13">
        <v>30.35</v>
      </c>
      <c r="BB50" s="13">
        <v>28.35</v>
      </c>
      <c r="BC50" s="14">
        <v>25.37</v>
      </c>
      <c r="BD50" s="13">
        <v>29.745917127586104</v>
      </c>
      <c r="BE50" s="14">
        <v>30.98</v>
      </c>
      <c r="BF50" s="13">
        <v>31.577388352483762</v>
      </c>
      <c r="BG50" s="14">
        <v>31.111999999999998</v>
      </c>
      <c r="BH50" s="13">
        <v>33</v>
      </c>
      <c r="BI50" s="13">
        <v>29.9</v>
      </c>
      <c r="BJ50" s="13">
        <v>32.818917930517905</v>
      </c>
      <c r="BK50" s="13">
        <v>31.103726608530216</v>
      </c>
      <c r="BL50" s="14">
        <f t="shared" si="7"/>
        <v>30.405132070698937</v>
      </c>
      <c r="BN50" s="6">
        <v>27110</v>
      </c>
      <c r="BO50" s="6">
        <v>28616</v>
      </c>
      <c r="BP50" s="6">
        <v>27843</v>
      </c>
      <c r="BQ50" s="6">
        <v>27088</v>
      </c>
      <c r="BR50" s="6">
        <v>25750</v>
      </c>
      <c r="BS50" s="6">
        <v>25154</v>
      </c>
      <c r="BT50" s="6">
        <v>28210</v>
      </c>
      <c r="BU50" s="6">
        <v>27353</v>
      </c>
      <c r="BV50" s="6">
        <v>26347</v>
      </c>
      <c r="BW50" s="6">
        <v>26869</v>
      </c>
      <c r="BX50" s="7">
        <v>27276</v>
      </c>
      <c r="BY50" s="6">
        <v>24868</v>
      </c>
      <c r="BZ50" s="6">
        <v>25241</v>
      </c>
      <c r="CA50" s="6">
        <v>28190</v>
      </c>
      <c r="CB50" s="7">
        <f t="shared" si="8"/>
        <v>26851.071428571428</v>
      </c>
    </row>
    <row r="51" spans="1:80" x14ac:dyDescent="0.25">
      <c r="A51" s="5">
        <v>46</v>
      </c>
      <c r="B51" s="6">
        <f t="shared" si="2"/>
        <v>11654.353162172698</v>
      </c>
      <c r="C51" s="6">
        <f t="shared" si="9"/>
        <v>10717.421346571518</v>
      </c>
      <c r="D51" s="6">
        <f t="shared" si="10"/>
        <v>10716.396563582139</v>
      </c>
      <c r="E51" s="6">
        <f t="shared" si="11"/>
        <v>10793.193941389529</v>
      </c>
      <c r="F51" s="6">
        <f t="shared" si="12"/>
        <v>10929.470899470898</v>
      </c>
      <c r="G51" s="6">
        <f t="shared" si="13"/>
        <v>11936.46781789639</v>
      </c>
      <c r="H51" s="6">
        <f t="shared" si="14"/>
        <v>11394.278450012693</v>
      </c>
      <c r="I51" s="6">
        <f t="shared" si="15"/>
        <v>10636.843598839083</v>
      </c>
      <c r="J51" s="6">
        <f t="shared" si="16"/>
        <v>10043.217477963963</v>
      </c>
      <c r="K51" s="6">
        <f t="shared" si="17"/>
        <v>10422.466925820028</v>
      </c>
      <c r="L51" s="6">
        <f t="shared" si="18"/>
        <v>9946.545454545454</v>
      </c>
      <c r="M51" s="6">
        <f t="shared" si="19"/>
        <v>10022.79679144385</v>
      </c>
      <c r="N51" s="6">
        <f t="shared" si="20"/>
        <v>9223.2011533167952</v>
      </c>
      <c r="O51" s="6">
        <f t="shared" si="21"/>
        <v>10898.508020288835</v>
      </c>
      <c r="P51" s="7">
        <f t="shared" si="3"/>
        <v>10666.797257379561</v>
      </c>
      <c r="R51" s="6">
        <f t="shared" si="4"/>
        <v>11614.353162172698</v>
      </c>
      <c r="S51" s="6">
        <f t="shared" si="22"/>
        <v>10654.421346571518</v>
      </c>
      <c r="T51" s="6">
        <f t="shared" si="23"/>
        <v>10698.396563582139</v>
      </c>
      <c r="U51" s="6">
        <f t="shared" si="24"/>
        <v>10703.193941389529</v>
      </c>
      <c r="V51" s="6">
        <f t="shared" si="25"/>
        <v>10899.470899470898</v>
      </c>
      <c r="W51" s="6">
        <f t="shared" si="26"/>
        <v>11846.46781789639</v>
      </c>
      <c r="X51" s="6">
        <f t="shared" si="27"/>
        <v>11362.278450012693</v>
      </c>
      <c r="Y51" s="6">
        <f t="shared" si="28"/>
        <v>10584.843598839083</v>
      </c>
      <c r="Z51" s="6">
        <f t="shared" si="29"/>
        <v>10004.217477963963</v>
      </c>
      <c r="AA51" s="6">
        <f t="shared" si="30"/>
        <v>10358.466925820028</v>
      </c>
      <c r="AB51" s="6">
        <f t="shared" si="31"/>
        <v>9918.545454545454</v>
      </c>
      <c r="AC51" s="6">
        <f t="shared" si="32"/>
        <v>9973.7967914438505</v>
      </c>
      <c r="AD51" s="6">
        <f t="shared" si="33"/>
        <v>9221.2011533167952</v>
      </c>
      <c r="AE51" s="6">
        <f t="shared" si="34"/>
        <v>10863.508020288835</v>
      </c>
      <c r="AF51" s="7">
        <f t="shared" si="5"/>
        <v>10621.654400236705</v>
      </c>
      <c r="AH51" s="6">
        <v>40</v>
      </c>
      <c r="AI51" s="6">
        <v>63</v>
      </c>
      <c r="AJ51" s="6">
        <v>18</v>
      </c>
      <c r="AK51" s="6">
        <v>90</v>
      </c>
      <c r="AL51" s="6">
        <v>30</v>
      </c>
      <c r="AM51" s="7">
        <v>90</v>
      </c>
      <c r="AN51" s="6">
        <v>32</v>
      </c>
      <c r="AO51" s="7">
        <v>52</v>
      </c>
      <c r="AP51" s="6">
        <v>39</v>
      </c>
      <c r="AQ51" s="7">
        <v>64</v>
      </c>
      <c r="AR51" s="6">
        <v>28</v>
      </c>
      <c r="AS51" s="6">
        <v>49</v>
      </c>
      <c r="AT51" s="6">
        <v>2</v>
      </c>
      <c r="AU51" s="6">
        <v>35</v>
      </c>
      <c r="AV51" s="7">
        <f t="shared" si="6"/>
        <v>45.142857142857146</v>
      </c>
      <c r="AX51" s="13">
        <v>28.010169439271841</v>
      </c>
      <c r="AY51" s="13">
        <v>32.229999999999997</v>
      </c>
      <c r="AZ51" s="14">
        <v>31.230474400000002</v>
      </c>
      <c r="BA51" s="13">
        <v>30.37</v>
      </c>
      <c r="BB51" s="13">
        <v>28.35</v>
      </c>
      <c r="BC51" s="14">
        <v>25.48</v>
      </c>
      <c r="BD51" s="13">
        <v>29.79332019447401</v>
      </c>
      <c r="BE51" s="14">
        <v>31.01</v>
      </c>
      <c r="BF51" s="13">
        <v>31.603071474246384</v>
      </c>
      <c r="BG51" s="14">
        <v>31.126999999999999</v>
      </c>
      <c r="BH51" s="13">
        <v>33</v>
      </c>
      <c r="BI51" s="13">
        <v>29.92</v>
      </c>
      <c r="BJ51" s="13">
        <v>32.847347646358642</v>
      </c>
      <c r="BK51" s="13">
        <v>31.139112648347446</v>
      </c>
      <c r="BL51" s="14">
        <f t="shared" si="7"/>
        <v>30.436463985907022</v>
      </c>
      <c r="BN51" s="6">
        <v>27110</v>
      </c>
      <c r="BO51" s="6">
        <v>28616</v>
      </c>
      <c r="BP51" s="6">
        <v>27843</v>
      </c>
      <c r="BQ51" s="6">
        <v>27088</v>
      </c>
      <c r="BR51" s="6">
        <v>25750</v>
      </c>
      <c r="BS51" s="6">
        <v>25154</v>
      </c>
      <c r="BT51" s="6">
        <v>28210</v>
      </c>
      <c r="BU51" s="6">
        <v>27353</v>
      </c>
      <c r="BV51" s="6">
        <v>26347</v>
      </c>
      <c r="BW51" s="6">
        <v>26869</v>
      </c>
      <c r="BX51" s="7">
        <v>27276</v>
      </c>
      <c r="BY51" s="6">
        <v>24868</v>
      </c>
      <c r="BZ51" s="6">
        <v>25241</v>
      </c>
      <c r="CA51" s="6">
        <v>28190</v>
      </c>
      <c r="CB51" s="7">
        <f t="shared" si="8"/>
        <v>26851.071428571428</v>
      </c>
    </row>
    <row r="52" spans="1:80" x14ac:dyDescent="0.25">
      <c r="A52" s="5">
        <v>47</v>
      </c>
      <c r="B52" s="6">
        <f t="shared" si="2"/>
        <v>11640.785004868572</v>
      </c>
      <c r="C52" s="6">
        <f t="shared" si="9"/>
        <v>10697.623722514711</v>
      </c>
      <c r="D52" s="6">
        <f t="shared" si="10"/>
        <v>10708.502485101239</v>
      </c>
      <c r="E52" s="6">
        <f t="shared" si="11"/>
        <v>10782.631578947368</v>
      </c>
      <c r="F52" s="6">
        <f t="shared" si="12"/>
        <v>10929.470899470898</v>
      </c>
      <c r="G52" s="6">
        <f t="shared" si="13"/>
        <v>11890.156372165755</v>
      </c>
      <c r="H52" s="6">
        <f t="shared" si="14"/>
        <v>11376.616645996321</v>
      </c>
      <c r="I52" s="6">
        <f t="shared" si="15"/>
        <v>10623.107729468598</v>
      </c>
      <c r="J52" s="6">
        <f t="shared" si="16"/>
        <v>10035.268448114986</v>
      </c>
      <c r="K52" s="6">
        <f t="shared" si="17"/>
        <v>10417.477618650055</v>
      </c>
      <c r="L52" s="6">
        <f t="shared" si="18"/>
        <v>9946.545454545454</v>
      </c>
      <c r="M52" s="6">
        <f t="shared" si="19"/>
        <v>10012.806343906512</v>
      </c>
      <c r="N52" s="6">
        <f t="shared" si="20"/>
        <v>9215.3983661455622</v>
      </c>
      <c r="O52" s="6">
        <f t="shared" si="21"/>
        <v>10886.44181041262</v>
      </c>
      <c r="P52" s="7">
        <f t="shared" si="3"/>
        <v>10654.488034307764</v>
      </c>
      <c r="R52" s="6">
        <f t="shared" si="4"/>
        <v>11600.785004868572</v>
      </c>
      <c r="S52" s="6">
        <f t="shared" si="22"/>
        <v>10634.623722514711</v>
      </c>
      <c r="T52" s="6">
        <f t="shared" si="23"/>
        <v>10690.502485101239</v>
      </c>
      <c r="U52" s="6">
        <f t="shared" si="24"/>
        <v>10692.631578947368</v>
      </c>
      <c r="V52" s="6">
        <f t="shared" si="25"/>
        <v>10899.470899470898</v>
      </c>
      <c r="W52" s="6">
        <f t="shared" si="26"/>
        <v>11800.156372165755</v>
      </c>
      <c r="X52" s="6">
        <f t="shared" si="27"/>
        <v>11344.616645996321</v>
      </c>
      <c r="Y52" s="6">
        <f t="shared" si="28"/>
        <v>10571.207729468599</v>
      </c>
      <c r="Z52" s="6">
        <f t="shared" si="29"/>
        <v>9996.2684481149863</v>
      </c>
      <c r="AA52" s="6">
        <f t="shared" si="30"/>
        <v>10353.477618650055</v>
      </c>
      <c r="AB52" s="6">
        <f t="shared" si="31"/>
        <v>9918.545454545454</v>
      </c>
      <c r="AC52" s="6">
        <f t="shared" si="32"/>
        <v>9963.8063439065118</v>
      </c>
      <c r="AD52" s="6">
        <f t="shared" si="33"/>
        <v>9213.3983661455622</v>
      </c>
      <c r="AE52" s="6">
        <f t="shared" si="34"/>
        <v>10851.44181041262</v>
      </c>
      <c r="AF52" s="7">
        <f t="shared" si="5"/>
        <v>10609.35232002205</v>
      </c>
      <c r="AH52" s="6">
        <v>40</v>
      </c>
      <c r="AI52" s="6">
        <v>63</v>
      </c>
      <c r="AJ52" s="6">
        <v>18</v>
      </c>
      <c r="AK52" s="6">
        <v>90</v>
      </c>
      <c r="AL52" s="6">
        <v>30</v>
      </c>
      <c r="AM52" s="7">
        <v>90</v>
      </c>
      <c r="AN52" s="6">
        <v>32</v>
      </c>
      <c r="AO52" s="7">
        <v>51.9</v>
      </c>
      <c r="AP52" s="6">
        <v>39</v>
      </c>
      <c r="AQ52" s="7">
        <v>64</v>
      </c>
      <c r="AR52" s="6">
        <v>28</v>
      </c>
      <c r="AS52" s="6">
        <v>49</v>
      </c>
      <c r="AT52" s="6">
        <v>2</v>
      </c>
      <c r="AU52" s="6">
        <v>35</v>
      </c>
      <c r="AV52" s="7">
        <f t="shared" si="6"/>
        <v>45.135714285714286</v>
      </c>
      <c r="AX52" s="13">
        <v>28.042929841684934</v>
      </c>
      <c r="AY52" s="13">
        <v>32.29</v>
      </c>
      <c r="AZ52" s="14">
        <v>31.253535599999999</v>
      </c>
      <c r="BA52" s="13">
        <v>30.4</v>
      </c>
      <c r="BB52" s="13">
        <v>28.35</v>
      </c>
      <c r="BC52" s="14">
        <v>25.58</v>
      </c>
      <c r="BD52" s="13">
        <v>29.839703761119914</v>
      </c>
      <c r="BE52" s="14">
        <v>31.05</v>
      </c>
      <c r="BF52" s="13">
        <v>31.628202227764262</v>
      </c>
      <c r="BG52" s="14">
        <v>31.141999999999999</v>
      </c>
      <c r="BH52" s="13">
        <v>33</v>
      </c>
      <c r="BI52" s="13">
        <v>29.95</v>
      </c>
      <c r="BJ52" s="13">
        <v>32.875165922811959</v>
      </c>
      <c r="BK52" s="13">
        <v>31.173737638753195</v>
      </c>
      <c r="BL52" s="14">
        <f t="shared" si="7"/>
        <v>30.469662499438162</v>
      </c>
      <c r="BN52" s="6">
        <v>27110</v>
      </c>
      <c r="BO52" s="6">
        <v>28616</v>
      </c>
      <c r="BP52" s="6">
        <v>27843</v>
      </c>
      <c r="BQ52" s="6">
        <v>27088</v>
      </c>
      <c r="BR52" s="6">
        <v>25750</v>
      </c>
      <c r="BS52" s="6">
        <v>25154</v>
      </c>
      <c r="BT52" s="6">
        <v>28210</v>
      </c>
      <c r="BU52" s="6">
        <v>27353</v>
      </c>
      <c r="BV52" s="6">
        <v>26347</v>
      </c>
      <c r="BW52" s="6">
        <v>26869</v>
      </c>
      <c r="BX52" s="7">
        <v>27276</v>
      </c>
      <c r="BY52" s="6">
        <v>24868</v>
      </c>
      <c r="BZ52" s="6">
        <v>25241</v>
      </c>
      <c r="CA52" s="6">
        <v>28190</v>
      </c>
      <c r="CB52" s="7">
        <f t="shared" si="8"/>
        <v>26851.071428571428</v>
      </c>
    </row>
    <row r="53" spans="1:80" x14ac:dyDescent="0.25">
      <c r="A53" s="5">
        <v>48</v>
      </c>
      <c r="B53" s="6">
        <f t="shared" si="2"/>
        <v>11627.533186365337</v>
      </c>
      <c r="C53" s="6">
        <f t="shared" si="9"/>
        <v>10677.899536321484</v>
      </c>
      <c r="D53" s="6">
        <f t="shared" si="10"/>
        <v>10700.689451765948</v>
      </c>
      <c r="E53" s="6">
        <f t="shared" si="11"/>
        <v>10775.60157790927</v>
      </c>
      <c r="F53" s="6">
        <f t="shared" si="12"/>
        <v>10929.470899470898</v>
      </c>
      <c r="G53" s="6">
        <f t="shared" si="13"/>
        <v>11838.630206305956</v>
      </c>
      <c r="H53" s="6">
        <f t="shared" si="14"/>
        <v>11359.379802376432</v>
      </c>
      <c r="I53" s="6">
        <f t="shared" si="15"/>
        <v>10612.903861003861</v>
      </c>
      <c r="J53" s="6">
        <f t="shared" si="16"/>
        <v>10027.499005198089</v>
      </c>
      <c r="K53" s="6">
        <f t="shared" si="17"/>
        <v>10412.825266401336</v>
      </c>
      <c r="L53" s="6">
        <f t="shared" si="18"/>
        <v>9946.545454545454</v>
      </c>
      <c r="M53" s="6">
        <f t="shared" si="19"/>
        <v>10006.157157157157</v>
      </c>
      <c r="N53" s="6">
        <f t="shared" si="20"/>
        <v>9207.7726408592989</v>
      </c>
      <c r="O53" s="6">
        <f t="shared" si="21"/>
        <v>10874.655580333416</v>
      </c>
      <c r="P53" s="7">
        <f t="shared" si="3"/>
        <v>10642.683116143851</v>
      </c>
      <c r="R53" s="6">
        <f t="shared" si="4"/>
        <v>11587.533186365337</v>
      </c>
      <c r="S53" s="6">
        <f t="shared" si="22"/>
        <v>10614.899536321484</v>
      </c>
      <c r="T53" s="6">
        <f t="shared" si="23"/>
        <v>10682.689451765948</v>
      </c>
      <c r="U53" s="6">
        <f t="shared" si="24"/>
        <v>10685.60157790927</v>
      </c>
      <c r="V53" s="6">
        <f t="shared" si="25"/>
        <v>10899.470899470898</v>
      </c>
      <c r="W53" s="6">
        <f t="shared" si="26"/>
        <v>11749.630206305956</v>
      </c>
      <c r="X53" s="6">
        <f t="shared" si="27"/>
        <v>11327.379802376432</v>
      </c>
      <c r="Y53" s="6">
        <f t="shared" si="28"/>
        <v>10561.003861003861</v>
      </c>
      <c r="Z53" s="6">
        <f t="shared" si="29"/>
        <v>9988.4990051980894</v>
      </c>
      <c r="AA53" s="6">
        <f t="shared" si="30"/>
        <v>10348.825266401336</v>
      </c>
      <c r="AB53" s="6">
        <f t="shared" si="31"/>
        <v>9918.545454545454</v>
      </c>
      <c r="AC53" s="6">
        <f t="shared" si="32"/>
        <v>9957.1571571571567</v>
      </c>
      <c r="AD53" s="6">
        <f t="shared" si="33"/>
        <v>9205.7726408592989</v>
      </c>
      <c r="AE53" s="6">
        <f t="shared" si="34"/>
        <v>10839.655580333416</v>
      </c>
      <c r="AF53" s="7">
        <f t="shared" si="5"/>
        <v>10597.618830429567</v>
      </c>
      <c r="AH53" s="6">
        <v>40</v>
      </c>
      <c r="AI53" s="6">
        <v>63</v>
      </c>
      <c r="AJ53" s="6">
        <v>18</v>
      </c>
      <c r="AK53" s="6">
        <v>90</v>
      </c>
      <c r="AL53" s="6">
        <v>30</v>
      </c>
      <c r="AM53" s="7">
        <v>89</v>
      </c>
      <c r="AN53" s="6">
        <v>32</v>
      </c>
      <c r="AO53" s="7">
        <v>51.9</v>
      </c>
      <c r="AP53" s="6">
        <v>39</v>
      </c>
      <c r="AQ53" s="7">
        <v>64</v>
      </c>
      <c r="AR53" s="6">
        <v>28</v>
      </c>
      <c r="AS53" s="6">
        <v>49</v>
      </c>
      <c r="AT53" s="6">
        <v>2</v>
      </c>
      <c r="AU53" s="6">
        <v>35</v>
      </c>
      <c r="AV53" s="7">
        <f t="shared" si="6"/>
        <v>45.06428571428571</v>
      </c>
      <c r="AX53" s="13">
        <v>28.075000499915991</v>
      </c>
      <c r="AY53" s="13">
        <v>32.35</v>
      </c>
      <c r="AZ53" s="14">
        <v>31.276393599999999</v>
      </c>
      <c r="BA53" s="13">
        <v>30.42</v>
      </c>
      <c r="BB53" s="13">
        <v>28.35</v>
      </c>
      <c r="BC53" s="14">
        <v>25.69</v>
      </c>
      <c r="BD53" s="13">
        <v>29.885110758710507</v>
      </c>
      <c r="BE53" s="14">
        <v>31.08</v>
      </c>
      <c r="BF53" s="13">
        <v>31.65280387328125</v>
      </c>
      <c r="BG53" s="14">
        <v>31.155999999999999</v>
      </c>
      <c r="BH53" s="13">
        <v>33</v>
      </c>
      <c r="BI53" s="13">
        <v>29.97</v>
      </c>
      <c r="BJ53" s="13">
        <v>32.902398507609355</v>
      </c>
      <c r="BK53" s="13">
        <v>31.207633627561705</v>
      </c>
      <c r="BL53" s="14">
        <f t="shared" si="7"/>
        <v>30.50109577621992</v>
      </c>
      <c r="BN53" s="6">
        <v>27110</v>
      </c>
      <c r="BO53" s="6">
        <v>28616</v>
      </c>
      <c r="BP53" s="6">
        <v>27843</v>
      </c>
      <c r="BQ53" s="6">
        <v>27088</v>
      </c>
      <c r="BR53" s="6">
        <v>25750</v>
      </c>
      <c r="BS53" s="6">
        <v>25154</v>
      </c>
      <c r="BT53" s="6">
        <v>28210</v>
      </c>
      <c r="BU53" s="6">
        <v>27353</v>
      </c>
      <c r="BV53" s="6">
        <v>26347</v>
      </c>
      <c r="BW53" s="6">
        <v>26869</v>
      </c>
      <c r="BX53" s="7">
        <v>27276</v>
      </c>
      <c r="BY53" s="6">
        <v>24868</v>
      </c>
      <c r="BZ53" s="6">
        <v>25241</v>
      </c>
      <c r="CA53" s="6">
        <v>28190</v>
      </c>
      <c r="CB53" s="7">
        <f t="shared" si="8"/>
        <v>26851.071428571428</v>
      </c>
    </row>
    <row r="54" spans="1:80" x14ac:dyDescent="0.25">
      <c r="A54" s="5">
        <v>49</v>
      </c>
      <c r="B54" s="6">
        <f t="shared" si="2"/>
        <v>11614.583933670161</v>
      </c>
      <c r="C54" s="6">
        <f t="shared" si="9"/>
        <v>10658.248380129591</v>
      </c>
      <c r="D54" s="6">
        <f t="shared" si="10"/>
        <v>10692.957133840529</v>
      </c>
      <c r="E54" s="6">
        <f t="shared" si="11"/>
        <v>10765.073891625616</v>
      </c>
      <c r="F54" s="6">
        <f t="shared" si="12"/>
        <v>10929.470899470898</v>
      </c>
      <c r="G54" s="6">
        <f t="shared" si="13"/>
        <v>11793.071345482746</v>
      </c>
      <c r="H54" s="6">
        <f t="shared" si="14"/>
        <v>11342.549077476113</v>
      </c>
      <c r="I54" s="6">
        <f t="shared" si="15"/>
        <v>10602.719672131147</v>
      </c>
      <c r="J54" s="6">
        <f t="shared" si="16"/>
        <v>10019.901465917048</v>
      </c>
      <c r="K54" s="6">
        <f t="shared" si="17"/>
        <v>10408.177093358998</v>
      </c>
      <c r="L54" s="6">
        <f t="shared" si="18"/>
        <v>9946.545454545454</v>
      </c>
      <c r="M54" s="6">
        <f t="shared" si="19"/>
        <v>9999.5168389463161</v>
      </c>
      <c r="N54" s="6">
        <f t="shared" si="20"/>
        <v>9200.3163839026038</v>
      </c>
      <c r="O54" s="6">
        <f t="shared" si="21"/>
        <v>10863.137172966286</v>
      </c>
      <c r="P54" s="7">
        <f t="shared" si="3"/>
        <v>10631.162053104537</v>
      </c>
      <c r="R54" s="6">
        <f t="shared" si="4"/>
        <v>11574.583933670161</v>
      </c>
      <c r="S54" s="6">
        <f t="shared" si="22"/>
        <v>10595.248380129591</v>
      </c>
      <c r="T54" s="6">
        <f t="shared" si="23"/>
        <v>10674.957133840529</v>
      </c>
      <c r="U54" s="6">
        <f t="shared" si="24"/>
        <v>10675.073891625616</v>
      </c>
      <c r="V54" s="6">
        <f t="shared" si="25"/>
        <v>10899.470899470898</v>
      </c>
      <c r="W54" s="6">
        <f t="shared" si="26"/>
        <v>11704.071345482746</v>
      </c>
      <c r="X54" s="6">
        <f t="shared" si="27"/>
        <v>11310.549077476113</v>
      </c>
      <c r="Y54" s="6">
        <f t="shared" si="28"/>
        <v>10550.819672131147</v>
      </c>
      <c r="Z54" s="6">
        <f t="shared" si="29"/>
        <v>9980.901465917048</v>
      </c>
      <c r="AA54" s="6">
        <f t="shared" si="30"/>
        <v>10344.177093358998</v>
      </c>
      <c r="AB54" s="6">
        <f t="shared" si="31"/>
        <v>9918.545454545454</v>
      </c>
      <c r="AC54" s="6">
        <f t="shared" si="32"/>
        <v>9950.5168389463161</v>
      </c>
      <c r="AD54" s="6">
        <f t="shared" si="33"/>
        <v>9198.3163839026038</v>
      </c>
      <c r="AE54" s="6">
        <f t="shared" si="34"/>
        <v>10828.137172966286</v>
      </c>
      <c r="AF54" s="7">
        <f t="shared" si="5"/>
        <v>10586.097767390251</v>
      </c>
      <c r="AH54" s="6">
        <v>40</v>
      </c>
      <c r="AI54" s="6">
        <v>63</v>
      </c>
      <c r="AJ54" s="6">
        <v>18</v>
      </c>
      <c r="AK54" s="6">
        <v>90</v>
      </c>
      <c r="AL54" s="6">
        <v>30</v>
      </c>
      <c r="AM54" s="7">
        <v>89</v>
      </c>
      <c r="AN54" s="6">
        <v>32</v>
      </c>
      <c r="AO54" s="7">
        <v>51.9</v>
      </c>
      <c r="AP54" s="6">
        <v>39</v>
      </c>
      <c r="AQ54" s="7">
        <v>64</v>
      </c>
      <c r="AR54" s="6">
        <v>28</v>
      </c>
      <c r="AS54" s="6">
        <v>49</v>
      </c>
      <c r="AT54" s="6">
        <v>2</v>
      </c>
      <c r="AU54" s="6">
        <v>35</v>
      </c>
      <c r="AV54" s="7">
        <f t="shared" si="6"/>
        <v>45.06428571428571</v>
      </c>
      <c r="AX54" s="13">
        <v>28.106409860111917</v>
      </c>
      <c r="AY54" s="13">
        <v>32.409999999999997</v>
      </c>
      <c r="AZ54" s="14">
        <v>31.2990484</v>
      </c>
      <c r="BA54" s="13">
        <v>30.45</v>
      </c>
      <c r="BB54" s="13">
        <v>28.35</v>
      </c>
      <c r="BC54" s="14">
        <v>25.79</v>
      </c>
      <c r="BD54" s="13">
        <v>29.929581462506583</v>
      </c>
      <c r="BE54" s="14">
        <v>31.11</v>
      </c>
      <c r="BF54" s="13">
        <v>31.676898232052704</v>
      </c>
      <c r="BG54" s="14">
        <v>31.17</v>
      </c>
      <c r="BH54" s="13">
        <v>33</v>
      </c>
      <c r="BI54" s="13">
        <v>29.99</v>
      </c>
      <c r="BJ54" s="13">
        <v>32.929069555606098</v>
      </c>
      <c r="BK54" s="13">
        <v>31.240830679958108</v>
      </c>
      <c r="BL54" s="14">
        <f t="shared" si="7"/>
        <v>30.532274156445386</v>
      </c>
      <c r="BN54" s="6">
        <v>27110</v>
      </c>
      <c r="BO54" s="6">
        <v>28616</v>
      </c>
      <c r="BP54" s="6">
        <v>27843</v>
      </c>
      <c r="BQ54" s="6">
        <v>27088</v>
      </c>
      <c r="BR54" s="6">
        <v>25750</v>
      </c>
      <c r="BS54" s="6">
        <v>25154</v>
      </c>
      <c r="BT54" s="6">
        <v>28210</v>
      </c>
      <c r="BU54" s="6">
        <v>27353</v>
      </c>
      <c r="BV54" s="6">
        <v>26347</v>
      </c>
      <c r="BW54" s="6">
        <v>26869</v>
      </c>
      <c r="BX54" s="7">
        <v>27276</v>
      </c>
      <c r="BY54" s="6">
        <v>24868</v>
      </c>
      <c r="BZ54" s="6">
        <v>25241</v>
      </c>
      <c r="CA54" s="6">
        <v>28190</v>
      </c>
      <c r="CB54" s="7">
        <f t="shared" si="8"/>
        <v>26851.071428571428</v>
      </c>
    </row>
    <row r="55" spans="1:80" x14ac:dyDescent="0.25">
      <c r="A55" s="5">
        <v>50</v>
      </c>
      <c r="B55" s="6">
        <f t="shared" si="2"/>
        <v>11601.924340124808</v>
      </c>
      <c r="C55" s="6">
        <f t="shared" si="9"/>
        <v>10641.927911275416</v>
      </c>
      <c r="D55" s="6">
        <f t="shared" si="10"/>
        <v>10685.305205689383</v>
      </c>
      <c r="E55" s="6">
        <f t="shared" si="11"/>
        <v>10758.066951099443</v>
      </c>
      <c r="F55" s="6">
        <f t="shared" si="12"/>
        <v>10929.470899470898</v>
      </c>
      <c r="G55" s="6">
        <f t="shared" si="13"/>
        <v>11743.362934362935</v>
      </c>
      <c r="H55" s="6">
        <f t="shared" si="14"/>
        <v>11326.106830225637</v>
      </c>
      <c r="I55" s="6">
        <f t="shared" si="15"/>
        <v>10592.455105973024</v>
      </c>
      <c r="J55" s="6">
        <f t="shared" si="16"/>
        <v>10012.468624389914</v>
      </c>
      <c r="K55" s="6">
        <f t="shared" si="17"/>
        <v>10403.533093894304</v>
      </c>
      <c r="L55" s="6">
        <f t="shared" si="18"/>
        <v>9946.545454545454</v>
      </c>
      <c r="M55" s="6">
        <f t="shared" si="19"/>
        <v>9989.572951365757</v>
      </c>
      <c r="N55" s="6">
        <f t="shared" si="20"/>
        <v>9193.0224743464514</v>
      </c>
      <c r="O55" s="6">
        <f t="shared" si="21"/>
        <v>10851.875194465425</v>
      </c>
      <c r="P55" s="7">
        <f t="shared" si="3"/>
        <v>10619.688426516348</v>
      </c>
      <c r="R55" s="6">
        <f t="shared" si="4"/>
        <v>11561.924340124808</v>
      </c>
      <c r="S55" s="6">
        <f t="shared" si="22"/>
        <v>10578.927911275416</v>
      </c>
      <c r="T55" s="6">
        <f t="shared" si="23"/>
        <v>10667.305205689383</v>
      </c>
      <c r="U55" s="6">
        <f t="shared" si="24"/>
        <v>10668.066951099443</v>
      </c>
      <c r="V55" s="6">
        <f t="shared" si="25"/>
        <v>10899.470899470898</v>
      </c>
      <c r="W55" s="6">
        <f t="shared" si="26"/>
        <v>11654.362934362935</v>
      </c>
      <c r="X55" s="6">
        <f t="shared" si="27"/>
        <v>11294.106830225637</v>
      </c>
      <c r="Y55" s="6">
        <f t="shared" si="28"/>
        <v>10540.655105973025</v>
      </c>
      <c r="Z55" s="6">
        <f t="shared" si="29"/>
        <v>9973.4686243899141</v>
      </c>
      <c r="AA55" s="6">
        <f t="shared" si="30"/>
        <v>10339.533093894304</v>
      </c>
      <c r="AB55" s="6">
        <f t="shared" si="31"/>
        <v>9918.545454545454</v>
      </c>
      <c r="AC55" s="6">
        <f t="shared" si="32"/>
        <v>9940.572951365757</v>
      </c>
      <c r="AD55" s="6">
        <f t="shared" si="33"/>
        <v>9191.0224743464514</v>
      </c>
      <c r="AE55" s="6">
        <f t="shared" si="34"/>
        <v>10816.875194465425</v>
      </c>
      <c r="AF55" s="7">
        <f t="shared" si="5"/>
        <v>10574.631283659202</v>
      </c>
      <c r="AH55" s="6">
        <v>40</v>
      </c>
      <c r="AI55" s="6">
        <v>63</v>
      </c>
      <c r="AJ55" s="6">
        <v>18</v>
      </c>
      <c r="AK55" s="6">
        <v>90</v>
      </c>
      <c r="AL55" s="6">
        <v>30</v>
      </c>
      <c r="AM55" s="7">
        <v>89</v>
      </c>
      <c r="AN55" s="6">
        <v>32</v>
      </c>
      <c r="AO55" s="7">
        <v>51.8</v>
      </c>
      <c r="AP55" s="6">
        <v>39</v>
      </c>
      <c r="AQ55" s="7">
        <v>64</v>
      </c>
      <c r="AR55" s="6">
        <v>28</v>
      </c>
      <c r="AS55" s="6">
        <v>49</v>
      </c>
      <c r="AT55" s="6">
        <v>2</v>
      </c>
      <c r="AU55" s="6">
        <v>35</v>
      </c>
      <c r="AV55" s="7">
        <f t="shared" si="6"/>
        <v>45.057142857142857</v>
      </c>
      <c r="AX55" s="13">
        <v>28.137184644168695</v>
      </c>
      <c r="AY55" s="13">
        <v>32.46</v>
      </c>
      <c r="AZ55" s="14">
        <v>31.321499999999997</v>
      </c>
      <c r="BA55" s="13">
        <v>30.47</v>
      </c>
      <c r="BB55" s="13">
        <v>28.35</v>
      </c>
      <c r="BC55" s="14">
        <v>25.9</v>
      </c>
      <c r="BD55" s="13">
        <v>29.973153706501371</v>
      </c>
      <c r="BE55" s="14">
        <v>31.14</v>
      </c>
      <c r="BF55" s="13">
        <v>31.700505802647978</v>
      </c>
      <c r="BG55" s="14">
        <v>31.184000000000001</v>
      </c>
      <c r="BH55" s="13">
        <v>33</v>
      </c>
      <c r="BI55" s="13">
        <v>30.02</v>
      </c>
      <c r="BJ55" s="13">
        <v>32.955201757521309</v>
      </c>
      <c r="BK55" s="13">
        <v>31.273357038739316</v>
      </c>
      <c r="BL55" s="14">
        <f t="shared" si="7"/>
        <v>30.563207353541337</v>
      </c>
      <c r="BN55" s="6">
        <v>27110</v>
      </c>
      <c r="BO55" s="6">
        <v>28616</v>
      </c>
      <c r="BP55" s="6">
        <v>27843</v>
      </c>
      <c r="BQ55" s="6">
        <v>27088</v>
      </c>
      <c r="BR55" s="6">
        <v>25750</v>
      </c>
      <c r="BS55" s="6">
        <v>25154</v>
      </c>
      <c r="BT55" s="6">
        <v>28210</v>
      </c>
      <c r="BU55" s="6">
        <v>27353</v>
      </c>
      <c r="BV55" s="6">
        <v>26347</v>
      </c>
      <c r="BW55" s="6">
        <v>26869</v>
      </c>
      <c r="BX55" s="7">
        <v>27276</v>
      </c>
      <c r="BY55" s="6">
        <v>24868</v>
      </c>
      <c r="BZ55" s="6">
        <v>25241</v>
      </c>
      <c r="CA55" s="6">
        <v>28190</v>
      </c>
      <c r="CB55" s="7">
        <f t="shared" si="8"/>
        <v>26851.071428571428</v>
      </c>
    </row>
    <row r="56" spans="1:80" x14ac:dyDescent="0.25">
      <c r="A56" s="5">
        <v>51</v>
      </c>
      <c r="B56" s="6">
        <f t="shared" si="2"/>
        <v>11589.54229481631</v>
      </c>
      <c r="C56" s="6">
        <f t="shared" si="9"/>
        <v>10638.66984909147</v>
      </c>
      <c r="D56" s="6">
        <f t="shared" si="10"/>
        <v>10677.733345741124</v>
      </c>
      <c r="E56" s="6">
        <f t="shared" si="11"/>
        <v>10751.069203017383</v>
      </c>
      <c r="F56" s="6">
        <f t="shared" si="12"/>
        <v>10929.470899470898</v>
      </c>
      <c r="G56" s="6">
        <f t="shared" si="13"/>
        <v>11698.538461538461</v>
      </c>
      <c r="H56" s="6">
        <f t="shared" si="14"/>
        <v>11310.036521342323</v>
      </c>
      <c r="I56" s="6">
        <f t="shared" si="15"/>
        <v>10578.932777421423</v>
      </c>
      <c r="J56" s="6">
        <f t="shared" si="16"/>
        <v>10005.193713613682</v>
      </c>
      <c r="K56" s="6">
        <f t="shared" si="17"/>
        <v>10398.893262388614</v>
      </c>
      <c r="L56" s="6">
        <f t="shared" si="18"/>
        <v>9946.545454545454</v>
      </c>
      <c r="M56" s="6">
        <f t="shared" si="19"/>
        <v>9982.9547270306266</v>
      </c>
      <c r="N56" s="6">
        <f t="shared" si="20"/>
        <v>9185.8842256905227</v>
      </c>
      <c r="O56" s="6">
        <f t="shared" si="21"/>
        <v>10840.858952126677</v>
      </c>
      <c r="P56" s="7">
        <f t="shared" si="3"/>
        <v>10609.594549131069</v>
      </c>
      <c r="R56" s="6">
        <f t="shared" si="4"/>
        <v>11549.54229481631</v>
      </c>
      <c r="S56" s="6">
        <f t="shared" si="22"/>
        <v>10575.66984909147</v>
      </c>
      <c r="T56" s="6">
        <f t="shared" si="23"/>
        <v>10659.733345741124</v>
      </c>
      <c r="U56" s="6">
        <f t="shared" si="24"/>
        <v>10661.069203017383</v>
      </c>
      <c r="V56" s="6">
        <f t="shared" si="25"/>
        <v>10899.470899470898</v>
      </c>
      <c r="W56" s="6">
        <f t="shared" si="26"/>
        <v>11609.538461538461</v>
      </c>
      <c r="X56" s="6">
        <f t="shared" si="27"/>
        <v>11278.036521342323</v>
      </c>
      <c r="Y56" s="6">
        <f t="shared" si="28"/>
        <v>10527.132777421424</v>
      </c>
      <c r="Z56" s="6">
        <f t="shared" si="29"/>
        <v>9966.1937136136821</v>
      </c>
      <c r="AA56" s="6">
        <f t="shared" si="30"/>
        <v>10334.893262388614</v>
      </c>
      <c r="AB56" s="6">
        <f t="shared" si="31"/>
        <v>9918.545454545454</v>
      </c>
      <c r="AC56" s="6">
        <f t="shared" si="32"/>
        <v>9933.9547270306266</v>
      </c>
      <c r="AD56" s="6">
        <f t="shared" si="33"/>
        <v>9183.8842256905227</v>
      </c>
      <c r="AE56" s="6">
        <f t="shared" si="34"/>
        <v>10805.858952126677</v>
      </c>
      <c r="AF56" s="7">
        <f t="shared" si="5"/>
        <v>10564.537406273927</v>
      </c>
      <c r="AH56" s="6">
        <v>40</v>
      </c>
      <c r="AI56" s="6">
        <v>63</v>
      </c>
      <c r="AJ56" s="6">
        <v>18</v>
      </c>
      <c r="AK56" s="6">
        <v>90</v>
      </c>
      <c r="AL56" s="6">
        <v>30</v>
      </c>
      <c r="AM56" s="7">
        <v>89</v>
      </c>
      <c r="AN56" s="6">
        <v>32</v>
      </c>
      <c r="AO56" s="7">
        <v>51.8</v>
      </c>
      <c r="AP56" s="6">
        <v>39</v>
      </c>
      <c r="AQ56" s="7">
        <v>64</v>
      </c>
      <c r="AR56" s="6">
        <v>28</v>
      </c>
      <c r="AS56" s="6">
        <v>49</v>
      </c>
      <c r="AT56" s="6">
        <v>2</v>
      </c>
      <c r="AU56" s="6">
        <v>35</v>
      </c>
      <c r="AV56" s="7">
        <f t="shared" si="6"/>
        <v>45.057142857142857</v>
      </c>
      <c r="AX56" s="13">
        <v>28.167349986328965</v>
      </c>
      <c r="AY56" s="13">
        <v>32.47</v>
      </c>
      <c r="AZ56" s="14">
        <v>31.343748399999999</v>
      </c>
      <c r="BA56" s="13">
        <v>30.49</v>
      </c>
      <c r="BB56" s="13">
        <v>28.35</v>
      </c>
      <c r="BC56" s="14">
        <v>26</v>
      </c>
      <c r="BD56" s="13">
        <v>30.015863076821198</v>
      </c>
      <c r="BE56" s="14">
        <v>31.18</v>
      </c>
      <c r="BF56" s="13">
        <v>31.72364586573552</v>
      </c>
      <c r="BG56" s="14">
        <v>31.198</v>
      </c>
      <c r="BH56" s="13">
        <v>33</v>
      </c>
      <c r="BI56" s="13">
        <v>30.04</v>
      </c>
      <c r="BJ56" s="13">
        <v>32.980816455928917</v>
      </c>
      <c r="BK56" s="13">
        <v>31.305239268686165</v>
      </c>
      <c r="BL56" s="14">
        <f t="shared" si="7"/>
        <v>30.590333075250051</v>
      </c>
      <c r="BN56" s="6">
        <v>27110</v>
      </c>
      <c r="BO56" s="6">
        <v>28616</v>
      </c>
      <c r="BP56" s="6">
        <v>27843</v>
      </c>
      <c r="BQ56" s="6">
        <v>27088</v>
      </c>
      <c r="BR56" s="6">
        <v>25750</v>
      </c>
      <c r="BS56" s="6">
        <v>25154</v>
      </c>
      <c r="BT56" s="6">
        <v>28210</v>
      </c>
      <c r="BU56" s="6">
        <v>27353</v>
      </c>
      <c r="BV56" s="6">
        <v>26347</v>
      </c>
      <c r="BW56" s="6">
        <v>26869</v>
      </c>
      <c r="BX56" s="7">
        <v>27276</v>
      </c>
      <c r="BY56" s="6">
        <v>24868</v>
      </c>
      <c r="BZ56" s="6">
        <v>25241</v>
      </c>
      <c r="CA56" s="6">
        <v>28190</v>
      </c>
      <c r="CB56" s="7">
        <f t="shared" si="8"/>
        <v>26851.071428571428</v>
      </c>
    </row>
    <row r="57" spans="1:80" x14ac:dyDescent="0.25">
      <c r="A57" s="5">
        <v>52</v>
      </c>
      <c r="B57" s="6">
        <f t="shared" si="2"/>
        <v>11577.426418999321</v>
      </c>
      <c r="C57" s="6">
        <f t="shared" si="9"/>
        <v>10632.159741458911</v>
      </c>
      <c r="D57" s="6">
        <f t="shared" si="10"/>
        <v>10670.241236453205</v>
      </c>
      <c r="E57" s="6">
        <f t="shared" si="11"/>
        <v>10744.080629301867</v>
      </c>
      <c r="F57" s="6">
        <f t="shared" si="12"/>
        <v>10929.470899470898</v>
      </c>
      <c r="G57" s="6">
        <f t="shared" si="13"/>
        <v>11649.628111834547</v>
      </c>
      <c r="H57" s="6">
        <f t="shared" si="14"/>
        <v>11294.322624408209</v>
      </c>
      <c r="I57" s="6">
        <f t="shared" si="15"/>
        <v>10568.813777635372</v>
      </c>
      <c r="J57" s="6">
        <f t="shared" si="16"/>
        <v>9998.0703707275134</v>
      </c>
      <c r="K57" s="6">
        <f t="shared" si="17"/>
        <v>10394.588574541027</v>
      </c>
      <c r="L57" s="6">
        <f t="shared" si="18"/>
        <v>9946.545454545454</v>
      </c>
      <c r="M57" s="6">
        <f t="shared" si="19"/>
        <v>9976.3453093812386</v>
      </c>
      <c r="N57" s="6">
        <f t="shared" si="20"/>
        <v>9178.8953514347086</v>
      </c>
      <c r="O57" s="6">
        <f t="shared" si="21"/>
        <v>10830.078398450802</v>
      </c>
      <c r="P57" s="7">
        <f t="shared" si="3"/>
        <v>10599.333349903076</v>
      </c>
      <c r="R57" s="6">
        <f t="shared" si="4"/>
        <v>11537.426418999321</v>
      </c>
      <c r="S57" s="6">
        <f t="shared" si="22"/>
        <v>10569.159741458911</v>
      </c>
      <c r="T57" s="6">
        <f t="shared" si="23"/>
        <v>10652.241236453205</v>
      </c>
      <c r="U57" s="6">
        <f t="shared" si="24"/>
        <v>10654.080629301867</v>
      </c>
      <c r="V57" s="6">
        <f t="shared" si="25"/>
        <v>10899.470899470898</v>
      </c>
      <c r="W57" s="6">
        <f t="shared" si="26"/>
        <v>11560.628111834547</v>
      </c>
      <c r="X57" s="6">
        <f t="shared" si="27"/>
        <v>11262.322624408209</v>
      </c>
      <c r="Y57" s="6">
        <f t="shared" si="28"/>
        <v>10517.013777635373</v>
      </c>
      <c r="Z57" s="6">
        <f t="shared" si="29"/>
        <v>9959.0703707275134</v>
      </c>
      <c r="AA57" s="6">
        <f t="shared" si="30"/>
        <v>10330.588574541027</v>
      </c>
      <c r="AB57" s="6">
        <f t="shared" si="31"/>
        <v>9918.545454545454</v>
      </c>
      <c r="AC57" s="6">
        <f t="shared" si="32"/>
        <v>9927.3453093812386</v>
      </c>
      <c r="AD57" s="6">
        <f t="shared" si="33"/>
        <v>9176.8953514347086</v>
      </c>
      <c r="AE57" s="6">
        <f t="shared" si="34"/>
        <v>10795.078398450802</v>
      </c>
      <c r="AF57" s="7">
        <f t="shared" si="5"/>
        <v>10554.276207045934</v>
      </c>
      <c r="AH57" s="6">
        <v>40</v>
      </c>
      <c r="AI57" s="6">
        <v>63</v>
      </c>
      <c r="AJ57" s="6">
        <v>18</v>
      </c>
      <c r="AK57" s="6">
        <v>90</v>
      </c>
      <c r="AL57" s="6">
        <v>30</v>
      </c>
      <c r="AM57" s="7">
        <v>89</v>
      </c>
      <c r="AN57" s="6">
        <v>32</v>
      </c>
      <c r="AO57" s="7">
        <v>51.8</v>
      </c>
      <c r="AP57" s="6">
        <v>39</v>
      </c>
      <c r="AQ57" s="7">
        <v>64</v>
      </c>
      <c r="AR57" s="6">
        <v>28</v>
      </c>
      <c r="AS57" s="6">
        <v>49</v>
      </c>
      <c r="AT57" s="6">
        <v>2</v>
      </c>
      <c r="AU57" s="6">
        <v>35</v>
      </c>
      <c r="AV57" s="7">
        <f t="shared" si="6"/>
        <v>45.057142857142857</v>
      </c>
      <c r="AX57" s="13">
        <v>28.196929556515091</v>
      </c>
      <c r="AY57" s="13">
        <v>32.49</v>
      </c>
      <c r="AZ57" s="14">
        <v>31.3657936</v>
      </c>
      <c r="BA57" s="13">
        <v>30.51</v>
      </c>
      <c r="BB57" s="13">
        <v>28.35</v>
      </c>
      <c r="BC57" s="14">
        <v>26.11</v>
      </c>
      <c r="BD57" s="13">
        <v>30.057743086345646</v>
      </c>
      <c r="BE57" s="14">
        <v>31.21</v>
      </c>
      <c r="BF57" s="13">
        <v>31.746336578692549</v>
      </c>
      <c r="BG57" s="14">
        <v>31.210999999999999</v>
      </c>
      <c r="BH57" s="13">
        <v>33</v>
      </c>
      <c r="BI57" s="13">
        <v>30.06</v>
      </c>
      <c r="BJ57" s="13">
        <v>33.005933749985076</v>
      </c>
      <c r="BK57" s="13">
        <v>31.336502386916102</v>
      </c>
      <c r="BL57" s="14">
        <f t="shared" si="7"/>
        <v>30.617874211318174</v>
      </c>
      <c r="BN57" s="6">
        <v>27110</v>
      </c>
      <c r="BO57" s="6">
        <v>28616</v>
      </c>
      <c r="BP57" s="6">
        <v>27843</v>
      </c>
      <c r="BQ57" s="6">
        <v>27088</v>
      </c>
      <c r="BR57" s="6">
        <v>25750</v>
      </c>
      <c r="BS57" s="6">
        <v>25154</v>
      </c>
      <c r="BT57" s="6">
        <v>28210</v>
      </c>
      <c r="BU57" s="6">
        <v>27353</v>
      </c>
      <c r="BV57" s="6">
        <v>26347</v>
      </c>
      <c r="BW57" s="6">
        <v>26869</v>
      </c>
      <c r="BX57" s="7">
        <v>27276</v>
      </c>
      <c r="BY57" s="6">
        <v>24868</v>
      </c>
      <c r="BZ57" s="6">
        <v>25241</v>
      </c>
      <c r="CA57" s="6">
        <v>28190</v>
      </c>
      <c r="CB57" s="7">
        <f t="shared" si="8"/>
        <v>26851.071428571428</v>
      </c>
    </row>
    <row r="58" spans="1:80" x14ac:dyDescent="0.25">
      <c r="A58" s="5">
        <v>53</v>
      </c>
      <c r="B58" s="6">
        <f t="shared" si="2"/>
        <v>11565.566008713311</v>
      </c>
      <c r="C58" s="6">
        <f t="shared" si="9"/>
        <v>10625.657643801907</v>
      </c>
      <c r="D58" s="6">
        <f t="shared" si="10"/>
        <v>10662.828564277075</v>
      </c>
      <c r="E58" s="6">
        <f t="shared" si="11"/>
        <v>10737.101211922698</v>
      </c>
      <c r="F58" s="6">
        <f t="shared" si="12"/>
        <v>10929.470899470898</v>
      </c>
      <c r="G58" s="6">
        <f t="shared" si="13"/>
        <v>11604.520412056467</v>
      </c>
      <c r="H58" s="6">
        <f t="shared" si="14"/>
        <v>11278.9505456843</v>
      </c>
      <c r="I58" s="6">
        <f t="shared" si="15"/>
        <v>10558.614212548016</v>
      </c>
      <c r="J58" s="6">
        <f t="shared" si="16"/>
        <v>9991.0926056347707</v>
      </c>
      <c r="K58" s="6">
        <f t="shared" si="17"/>
        <v>10390.287471176018</v>
      </c>
      <c r="L58" s="6">
        <f t="shared" si="18"/>
        <v>9946.545454545454</v>
      </c>
      <c r="M58" s="6">
        <f t="shared" si="19"/>
        <v>9969.7446808510649</v>
      </c>
      <c r="N58" s="6">
        <f t="shared" si="20"/>
        <v>9172.0499339830658</v>
      </c>
      <c r="O58" s="6">
        <f t="shared" si="21"/>
        <v>10819.524080650528</v>
      </c>
      <c r="P58" s="7">
        <f t="shared" si="3"/>
        <v>10589.425266093969</v>
      </c>
      <c r="R58" s="6">
        <f t="shared" si="4"/>
        <v>11525.566008713311</v>
      </c>
      <c r="S58" s="6">
        <f t="shared" si="22"/>
        <v>10562.657643801907</v>
      </c>
      <c r="T58" s="6">
        <f t="shared" si="23"/>
        <v>10644.828564277075</v>
      </c>
      <c r="U58" s="6">
        <f t="shared" si="24"/>
        <v>10647.101211922698</v>
      </c>
      <c r="V58" s="6">
        <f t="shared" si="25"/>
        <v>10899.470899470898</v>
      </c>
      <c r="W58" s="6">
        <f t="shared" si="26"/>
        <v>11516.520412056467</v>
      </c>
      <c r="X58" s="6">
        <f t="shared" si="27"/>
        <v>11246.9505456843</v>
      </c>
      <c r="Y58" s="6">
        <f t="shared" si="28"/>
        <v>10506.914212548016</v>
      </c>
      <c r="Z58" s="6">
        <f t="shared" si="29"/>
        <v>9952.0926056347707</v>
      </c>
      <c r="AA58" s="6">
        <f t="shared" si="30"/>
        <v>10326.287471176018</v>
      </c>
      <c r="AB58" s="6">
        <f t="shared" si="31"/>
        <v>9918.545454545454</v>
      </c>
      <c r="AC58" s="6">
        <f t="shared" si="32"/>
        <v>9920.7446808510649</v>
      </c>
      <c r="AD58" s="6">
        <f t="shared" si="33"/>
        <v>9170.0499339830658</v>
      </c>
      <c r="AE58" s="6">
        <f t="shared" si="34"/>
        <v>10784.524080650528</v>
      </c>
      <c r="AF58" s="7">
        <f t="shared" si="5"/>
        <v>10544.446694665399</v>
      </c>
      <c r="AH58" s="6">
        <v>40</v>
      </c>
      <c r="AI58" s="6">
        <v>63</v>
      </c>
      <c r="AJ58" s="6">
        <v>18</v>
      </c>
      <c r="AK58" s="6">
        <v>90</v>
      </c>
      <c r="AL58" s="6">
        <v>30</v>
      </c>
      <c r="AM58" s="7">
        <v>88</v>
      </c>
      <c r="AN58" s="6">
        <v>32</v>
      </c>
      <c r="AO58" s="7">
        <v>51.7</v>
      </c>
      <c r="AP58" s="6">
        <v>39</v>
      </c>
      <c r="AQ58" s="7">
        <v>64</v>
      </c>
      <c r="AR58" s="6">
        <v>28</v>
      </c>
      <c r="AS58" s="6">
        <v>49</v>
      </c>
      <c r="AT58" s="6">
        <v>2</v>
      </c>
      <c r="AU58" s="6">
        <v>35</v>
      </c>
      <c r="AV58" s="7">
        <f t="shared" si="6"/>
        <v>44.978571428571435</v>
      </c>
      <c r="AX58" s="13">
        <v>28.225945671913948</v>
      </c>
      <c r="AY58" s="13">
        <v>32.51</v>
      </c>
      <c r="AZ58" s="14">
        <v>31.387635599999999</v>
      </c>
      <c r="BA58" s="13">
        <v>30.53</v>
      </c>
      <c r="BB58" s="13">
        <v>28.35</v>
      </c>
      <c r="BC58" s="14">
        <v>26.21</v>
      </c>
      <c r="BD58" s="13">
        <v>30.098825332694069</v>
      </c>
      <c r="BE58" s="14">
        <v>31.24</v>
      </c>
      <c r="BF58" s="13">
        <v>31.768595061202628</v>
      </c>
      <c r="BG58" s="14">
        <v>31.224</v>
      </c>
      <c r="BH58" s="13">
        <v>33</v>
      </c>
      <c r="BI58" s="13">
        <v>30.08</v>
      </c>
      <c r="BJ58" s="13">
        <v>33.030572590179673</v>
      </c>
      <c r="BK58" s="13">
        <v>31.367169980818918</v>
      </c>
      <c r="BL58" s="14">
        <f t="shared" si="7"/>
        <v>30.644481731200663</v>
      </c>
      <c r="BN58" s="6">
        <v>27110</v>
      </c>
      <c r="BO58" s="6">
        <v>28616</v>
      </c>
      <c r="BP58" s="6">
        <v>27843</v>
      </c>
      <c r="BQ58" s="6">
        <v>27088</v>
      </c>
      <c r="BR58" s="6">
        <v>25750</v>
      </c>
      <c r="BS58" s="6">
        <v>25154</v>
      </c>
      <c r="BT58" s="6">
        <v>28210</v>
      </c>
      <c r="BU58" s="6">
        <v>27353</v>
      </c>
      <c r="BV58" s="6">
        <v>26347</v>
      </c>
      <c r="BW58" s="6">
        <v>26869</v>
      </c>
      <c r="BX58" s="7">
        <v>27276</v>
      </c>
      <c r="BY58" s="6">
        <v>24868</v>
      </c>
      <c r="BZ58" s="6">
        <v>25241</v>
      </c>
      <c r="CA58" s="6">
        <v>28190</v>
      </c>
      <c r="CB58" s="7">
        <f t="shared" si="8"/>
        <v>26851.071428571428</v>
      </c>
    </row>
    <row r="59" spans="1:80" x14ac:dyDescent="0.25">
      <c r="A59" s="5">
        <v>54</v>
      </c>
      <c r="B59" s="6">
        <f t="shared" si="2"/>
        <v>11553.95098288643</v>
      </c>
      <c r="C59" s="6">
        <f t="shared" si="9"/>
        <v>10615.919483712354</v>
      </c>
      <c r="D59" s="6">
        <f t="shared" si="10"/>
        <v>10655.495019623886</v>
      </c>
      <c r="E59" s="6">
        <f t="shared" si="11"/>
        <v>10730.130932896891</v>
      </c>
      <c r="F59" s="6">
        <f t="shared" si="12"/>
        <v>10929.470899470898</v>
      </c>
      <c r="G59" s="6">
        <f t="shared" si="13"/>
        <v>11560.748004561005</v>
      </c>
      <c r="H59" s="6">
        <f t="shared" si="14"/>
        <v>11263.906551655567</v>
      </c>
      <c r="I59" s="6">
        <f t="shared" si="15"/>
        <v>10548.534026223218</v>
      </c>
      <c r="J59" s="6">
        <f t="shared" si="16"/>
        <v>9984.2547726024186</v>
      </c>
      <c r="K59" s="6">
        <f t="shared" si="17"/>
        <v>10385.989947818292</v>
      </c>
      <c r="L59" s="6">
        <f t="shared" si="18"/>
        <v>9946.545454545454</v>
      </c>
      <c r="M59" s="6">
        <f t="shared" si="19"/>
        <v>9963.1528239202653</v>
      </c>
      <c r="N59" s="6">
        <f t="shared" si="20"/>
        <v>9165.3423965014535</v>
      </c>
      <c r="O59" s="6">
        <f t="shared" si="21"/>
        <v>10809.187094979698</v>
      </c>
      <c r="P59" s="7">
        <f t="shared" si="3"/>
        <v>10579.473456528416</v>
      </c>
      <c r="R59" s="6">
        <f t="shared" si="4"/>
        <v>11513.95098288643</v>
      </c>
      <c r="S59" s="6">
        <f t="shared" si="22"/>
        <v>10552.919483712354</v>
      </c>
      <c r="T59" s="6">
        <f t="shared" si="23"/>
        <v>10637.495019623886</v>
      </c>
      <c r="U59" s="6">
        <f t="shared" si="24"/>
        <v>10640.130932896891</v>
      </c>
      <c r="V59" s="6">
        <f t="shared" si="25"/>
        <v>10899.470899470898</v>
      </c>
      <c r="W59" s="6">
        <f t="shared" si="26"/>
        <v>11472.748004561005</v>
      </c>
      <c r="X59" s="6">
        <f t="shared" si="27"/>
        <v>11231.906551655567</v>
      </c>
      <c r="Y59" s="6">
        <f t="shared" si="28"/>
        <v>10496.834026223218</v>
      </c>
      <c r="Z59" s="6">
        <f t="shared" si="29"/>
        <v>9945.2547726024186</v>
      </c>
      <c r="AA59" s="6">
        <f t="shared" si="30"/>
        <v>10321.989947818292</v>
      </c>
      <c r="AB59" s="6">
        <f t="shared" si="31"/>
        <v>9918.545454545454</v>
      </c>
      <c r="AC59" s="6">
        <f t="shared" si="32"/>
        <v>9914.1528239202653</v>
      </c>
      <c r="AD59" s="6">
        <f t="shared" si="33"/>
        <v>9163.3423965014535</v>
      </c>
      <c r="AE59" s="6">
        <f t="shared" si="34"/>
        <v>10774.187094979698</v>
      </c>
      <c r="AF59" s="7">
        <f t="shared" si="5"/>
        <v>10534.494885099846</v>
      </c>
      <c r="AH59" s="6">
        <v>40</v>
      </c>
      <c r="AI59" s="6">
        <v>63</v>
      </c>
      <c r="AJ59" s="6">
        <v>18</v>
      </c>
      <c r="AK59" s="6">
        <v>90</v>
      </c>
      <c r="AL59" s="6">
        <v>30</v>
      </c>
      <c r="AM59" s="7">
        <v>88</v>
      </c>
      <c r="AN59" s="6">
        <v>32</v>
      </c>
      <c r="AO59" s="7">
        <v>51.7</v>
      </c>
      <c r="AP59" s="6">
        <v>39</v>
      </c>
      <c r="AQ59" s="7">
        <v>64</v>
      </c>
      <c r="AR59" s="6">
        <v>28</v>
      </c>
      <c r="AS59" s="6">
        <v>49</v>
      </c>
      <c r="AT59" s="6">
        <v>2</v>
      </c>
      <c r="AU59" s="6">
        <v>35</v>
      </c>
      <c r="AV59" s="7">
        <f t="shared" si="6"/>
        <v>44.978571428571435</v>
      </c>
      <c r="AX59" s="13">
        <v>28.254419398131361</v>
      </c>
      <c r="AY59" s="13">
        <v>32.54</v>
      </c>
      <c r="AZ59" s="14">
        <v>31.409274399999997</v>
      </c>
      <c r="BA59" s="13">
        <v>30.55</v>
      </c>
      <c r="BB59" s="13">
        <v>28.35</v>
      </c>
      <c r="BC59" s="14">
        <v>26.31</v>
      </c>
      <c r="BD59" s="13">
        <v>30.139139641444277</v>
      </c>
      <c r="BE59" s="14">
        <v>31.27</v>
      </c>
      <c r="BF59" s="13">
        <v>31.790437472851988</v>
      </c>
      <c r="BG59" s="14">
        <v>31.236999999999998</v>
      </c>
      <c r="BH59" s="13">
        <v>33</v>
      </c>
      <c r="BI59" s="13">
        <v>30.1</v>
      </c>
      <c r="BJ59" s="13">
        <v>33.05475086423089</v>
      </c>
      <c r="BK59" s="13">
        <v>31.397264314968485</v>
      </c>
      <c r="BL59" s="14">
        <f t="shared" si="7"/>
        <v>30.671591863687645</v>
      </c>
      <c r="BN59" s="6">
        <v>27110</v>
      </c>
      <c r="BO59" s="6">
        <v>28616</v>
      </c>
      <c r="BP59" s="6">
        <v>27843</v>
      </c>
      <c r="BQ59" s="6">
        <v>27088</v>
      </c>
      <c r="BR59" s="6">
        <v>25750</v>
      </c>
      <c r="BS59" s="6">
        <v>25154</v>
      </c>
      <c r="BT59" s="6">
        <v>28210</v>
      </c>
      <c r="BU59" s="6">
        <v>27353</v>
      </c>
      <c r="BV59" s="6">
        <v>26347</v>
      </c>
      <c r="BW59" s="6">
        <v>26869</v>
      </c>
      <c r="BX59" s="7">
        <v>27276</v>
      </c>
      <c r="BY59" s="6">
        <v>24868</v>
      </c>
      <c r="BZ59" s="6">
        <v>25241</v>
      </c>
      <c r="CA59" s="6">
        <v>28190</v>
      </c>
      <c r="CB59" s="7">
        <f t="shared" si="8"/>
        <v>26851.071428571428</v>
      </c>
    </row>
    <row r="60" spans="1:80" x14ac:dyDescent="0.25">
      <c r="A60" s="5">
        <v>55</v>
      </c>
      <c r="B60" s="6">
        <f t="shared" si="2"/>
        <v>11542.571836310328</v>
      </c>
      <c r="C60" s="6">
        <f t="shared" si="9"/>
        <v>10609.437346437346</v>
      </c>
      <c r="D60" s="6">
        <f t="shared" si="10"/>
        <v>10648.240296830712</v>
      </c>
      <c r="E60" s="6">
        <f t="shared" si="11"/>
        <v>10719.692609548725</v>
      </c>
      <c r="F60" s="6">
        <f t="shared" si="12"/>
        <v>10929.470899470898</v>
      </c>
      <c r="G60" s="6">
        <f t="shared" si="13"/>
        <v>11512.981074943224</v>
      </c>
      <c r="H60" s="6">
        <f t="shared" si="14"/>
        <v>11249.177703433024</v>
      </c>
      <c r="I60" s="6">
        <f t="shared" si="15"/>
        <v>10541.824640460212</v>
      </c>
      <c r="J60" s="6">
        <f t="shared" si="16"/>
        <v>9977.5515445057863</v>
      </c>
      <c r="K60" s="6">
        <f t="shared" si="17"/>
        <v>10380.696</v>
      </c>
      <c r="L60" s="6">
        <f t="shared" si="18"/>
        <v>9946.545454545454</v>
      </c>
      <c r="M60" s="6">
        <f t="shared" si="19"/>
        <v>9956.5697211155384</v>
      </c>
      <c r="N60" s="6">
        <f t="shared" si="20"/>
        <v>9158.7674773991675</v>
      </c>
      <c r="O60" s="6">
        <f t="shared" si="21"/>
        <v>10799.059045343918</v>
      </c>
      <c r="P60" s="7">
        <f t="shared" si="3"/>
        <v>10569.470403596026</v>
      </c>
      <c r="R60" s="6">
        <f t="shared" si="4"/>
        <v>11502.571836310328</v>
      </c>
      <c r="S60" s="6">
        <f t="shared" si="22"/>
        <v>10546.437346437346</v>
      </c>
      <c r="T60" s="6">
        <f t="shared" si="23"/>
        <v>10630.240296830712</v>
      </c>
      <c r="U60" s="6">
        <f t="shared" si="24"/>
        <v>10629.692609548725</v>
      </c>
      <c r="V60" s="6">
        <f t="shared" si="25"/>
        <v>10899.470899470898</v>
      </c>
      <c r="W60" s="6">
        <f t="shared" si="26"/>
        <v>11424.981074943224</v>
      </c>
      <c r="X60" s="6">
        <f t="shared" si="27"/>
        <v>11217.177703433024</v>
      </c>
      <c r="Y60" s="6">
        <f t="shared" si="28"/>
        <v>10490.124640460212</v>
      </c>
      <c r="Z60" s="6">
        <f t="shared" si="29"/>
        <v>9938.5515445057863</v>
      </c>
      <c r="AA60" s="6">
        <f t="shared" si="30"/>
        <v>10317.696</v>
      </c>
      <c r="AB60" s="6">
        <f t="shared" si="31"/>
        <v>9918.545454545454</v>
      </c>
      <c r="AC60" s="6">
        <f t="shared" si="32"/>
        <v>9907.5697211155384</v>
      </c>
      <c r="AD60" s="6">
        <f t="shared" si="33"/>
        <v>9156.7674773991675</v>
      </c>
      <c r="AE60" s="6">
        <f t="shared" si="34"/>
        <v>10764.059045343918</v>
      </c>
      <c r="AF60" s="7">
        <f t="shared" si="5"/>
        <v>10524.563260738882</v>
      </c>
      <c r="AH60" s="6">
        <v>40</v>
      </c>
      <c r="AI60" s="6">
        <v>63</v>
      </c>
      <c r="AJ60" s="6">
        <v>18</v>
      </c>
      <c r="AK60" s="6">
        <v>90</v>
      </c>
      <c r="AL60" s="6">
        <v>30</v>
      </c>
      <c r="AM60" s="7">
        <v>88</v>
      </c>
      <c r="AN60" s="6">
        <v>32</v>
      </c>
      <c r="AO60" s="7">
        <v>51.7</v>
      </c>
      <c r="AP60" s="6">
        <v>39</v>
      </c>
      <c r="AQ60" s="7">
        <v>63</v>
      </c>
      <c r="AR60" s="6">
        <v>28</v>
      </c>
      <c r="AS60" s="6">
        <v>49</v>
      </c>
      <c r="AT60" s="6">
        <v>2</v>
      </c>
      <c r="AU60" s="6">
        <v>35</v>
      </c>
      <c r="AV60" s="7">
        <f t="shared" si="6"/>
        <v>44.907142857142858</v>
      </c>
      <c r="AX60" s="13">
        <v>28.282370641064624</v>
      </c>
      <c r="AY60" s="13">
        <v>32.56</v>
      </c>
      <c r="AZ60" s="14">
        <v>31.430709999999998</v>
      </c>
      <c r="BA60" s="13">
        <v>30.58</v>
      </c>
      <c r="BB60" s="13">
        <v>28.35</v>
      </c>
      <c r="BC60" s="14">
        <v>26.42</v>
      </c>
      <c r="BD60" s="13">
        <v>30.178714196209597</v>
      </c>
      <c r="BE60" s="14">
        <v>31.29</v>
      </c>
      <c r="BF60" s="13">
        <v>31.811879083605625</v>
      </c>
      <c r="BG60" s="14">
        <v>31.25</v>
      </c>
      <c r="BH60" s="13">
        <v>33</v>
      </c>
      <c r="BI60" s="13">
        <v>30.12</v>
      </c>
      <c r="BJ60" s="13">
        <v>33.078485475098205</v>
      </c>
      <c r="BK60" s="13">
        <v>31.426806428224282</v>
      </c>
      <c r="BL60" s="14">
        <f t="shared" si="7"/>
        <v>30.698497558871594</v>
      </c>
      <c r="BN60" s="6">
        <v>27110</v>
      </c>
      <c r="BO60" s="6">
        <v>28616</v>
      </c>
      <c r="BP60" s="6">
        <v>27843</v>
      </c>
      <c r="BQ60" s="6">
        <v>27088</v>
      </c>
      <c r="BR60" s="6">
        <v>25750</v>
      </c>
      <c r="BS60" s="6">
        <v>25154</v>
      </c>
      <c r="BT60" s="6">
        <v>28210</v>
      </c>
      <c r="BU60" s="6">
        <v>27353</v>
      </c>
      <c r="BV60" s="6">
        <v>26347</v>
      </c>
      <c r="BW60" s="6">
        <v>26869</v>
      </c>
      <c r="BX60" s="7">
        <v>27276</v>
      </c>
      <c r="BY60" s="6">
        <v>24868</v>
      </c>
      <c r="BZ60" s="6">
        <v>25241</v>
      </c>
      <c r="CA60" s="6">
        <v>28190</v>
      </c>
      <c r="CB60" s="7">
        <f t="shared" si="8"/>
        <v>26851.071428571428</v>
      </c>
    </row>
    <row r="61" spans="1:80" x14ac:dyDescent="0.25">
      <c r="A61" s="5">
        <v>56</v>
      </c>
      <c r="B61" s="6">
        <f t="shared" si="2"/>
        <v>11531.419596949154</v>
      </c>
      <c r="C61" s="6">
        <f t="shared" si="9"/>
        <v>10602.963167587477</v>
      </c>
      <c r="D61" s="6">
        <f t="shared" si="10"/>
        <v>10641.0640941273</v>
      </c>
      <c r="E61" s="6">
        <f t="shared" si="11"/>
        <v>10712.745098039215</v>
      </c>
      <c r="F61" s="6">
        <f t="shared" si="12"/>
        <v>10929.470899470898</v>
      </c>
      <c r="G61" s="6">
        <f t="shared" si="13"/>
        <v>11469.900452488688</v>
      </c>
      <c r="H61" s="6">
        <f t="shared" si="14"/>
        <v>11234.751797251934</v>
      </c>
      <c r="I61" s="6">
        <f t="shared" si="15"/>
        <v>10531.67662835249</v>
      </c>
      <c r="J61" s="6">
        <f t="shared" si="16"/>
        <v>9970.9778894290721</v>
      </c>
      <c r="K61" s="6">
        <f t="shared" si="17"/>
        <v>10376.735525558186</v>
      </c>
      <c r="L61" s="6">
        <f t="shared" si="18"/>
        <v>9946.545454545454</v>
      </c>
      <c r="M61" s="6">
        <f t="shared" si="19"/>
        <v>9949.9953550099526</v>
      </c>
      <c r="N61" s="6">
        <f t="shared" si="20"/>
        <v>9152.3202071470914</v>
      </c>
      <c r="O61" s="6">
        <f t="shared" si="21"/>
        <v>10789.132005721414</v>
      </c>
      <c r="P61" s="7">
        <f t="shared" si="3"/>
        <v>10559.978440834167</v>
      </c>
      <c r="R61" s="6">
        <f t="shared" si="4"/>
        <v>11491.419596949154</v>
      </c>
      <c r="S61" s="6">
        <f t="shared" si="22"/>
        <v>10539.963167587477</v>
      </c>
      <c r="T61" s="6">
        <f t="shared" si="23"/>
        <v>10623.0640941273</v>
      </c>
      <c r="U61" s="6">
        <f t="shared" si="24"/>
        <v>10622.745098039215</v>
      </c>
      <c r="V61" s="6">
        <f t="shared" si="25"/>
        <v>10899.470899470898</v>
      </c>
      <c r="W61" s="6">
        <f t="shared" si="26"/>
        <v>11381.900452488688</v>
      </c>
      <c r="X61" s="6">
        <f t="shared" si="27"/>
        <v>11202.751797251934</v>
      </c>
      <c r="Y61" s="6">
        <f t="shared" si="28"/>
        <v>10480.07662835249</v>
      </c>
      <c r="Z61" s="6">
        <f t="shared" si="29"/>
        <v>9931.9778894290721</v>
      </c>
      <c r="AA61" s="6">
        <f t="shared" si="30"/>
        <v>10313.735525558186</v>
      </c>
      <c r="AB61" s="6">
        <f t="shared" si="31"/>
        <v>9918.545454545454</v>
      </c>
      <c r="AC61" s="6">
        <f t="shared" si="32"/>
        <v>9900.9953550099526</v>
      </c>
      <c r="AD61" s="6">
        <f t="shared" si="33"/>
        <v>9150.3202071470914</v>
      </c>
      <c r="AE61" s="6">
        <f t="shared" si="34"/>
        <v>10754.132005721414</v>
      </c>
      <c r="AF61" s="7">
        <f t="shared" si="5"/>
        <v>10515.078440834168</v>
      </c>
      <c r="AH61" s="6">
        <v>40</v>
      </c>
      <c r="AI61" s="6">
        <v>63</v>
      </c>
      <c r="AJ61" s="6">
        <v>18</v>
      </c>
      <c r="AK61" s="6">
        <v>90</v>
      </c>
      <c r="AL61" s="6">
        <v>30</v>
      </c>
      <c r="AM61" s="7">
        <v>88</v>
      </c>
      <c r="AN61" s="6">
        <v>32</v>
      </c>
      <c r="AO61" s="7">
        <v>51.6</v>
      </c>
      <c r="AP61" s="6">
        <v>39</v>
      </c>
      <c r="AQ61" s="7">
        <v>63</v>
      </c>
      <c r="AR61" s="6">
        <v>28</v>
      </c>
      <c r="AS61" s="6">
        <v>49</v>
      </c>
      <c r="AT61" s="6">
        <v>2</v>
      </c>
      <c r="AU61" s="6">
        <v>35</v>
      </c>
      <c r="AV61" s="7">
        <f t="shared" si="6"/>
        <v>44.9</v>
      </c>
      <c r="AX61" s="13">
        <v>28.309818230496855</v>
      </c>
      <c r="AY61" s="13">
        <v>32.58</v>
      </c>
      <c r="AZ61" s="14">
        <v>31.4519424</v>
      </c>
      <c r="BA61" s="13">
        <v>30.6</v>
      </c>
      <c r="BB61" s="13">
        <v>28.35</v>
      </c>
      <c r="BC61" s="14">
        <v>26.52</v>
      </c>
      <c r="BD61" s="13">
        <v>30.217575656995265</v>
      </c>
      <c r="BE61" s="14">
        <v>31.32</v>
      </c>
      <c r="BF61" s="13">
        <v>31.832934337933196</v>
      </c>
      <c r="BG61" s="14">
        <v>31.262</v>
      </c>
      <c r="BH61" s="13">
        <v>33</v>
      </c>
      <c r="BI61" s="13">
        <v>30.14</v>
      </c>
      <c r="BJ61" s="13">
        <v>33.101792411965917</v>
      </c>
      <c r="BK61" s="13">
        <v>31.455816222083591</v>
      </c>
      <c r="BL61" s="14">
        <f t="shared" si="7"/>
        <v>30.724419947105339</v>
      </c>
      <c r="BN61" s="6">
        <v>27110</v>
      </c>
      <c r="BO61" s="6">
        <v>28616</v>
      </c>
      <c r="BP61" s="6">
        <v>27843</v>
      </c>
      <c r="BQ61" s="6">
        <v>27088</v>
      </c>
      <c r="BR61" s="6">
        <v>25750</v>
      </c>
      <c r="BS61" s="6">
        <v>25154</v>
      </c>
      <c r="BT61" s="6">
        <v>28210</v>
      </c>
      <c r="BU61" s="6">
        <v>27353</v>
      </c>
      <c r="BV61" s="6">
        <v>26347</v>
      </c>
      <c r="BW61" s="6">
        <v>26869</v>
      </c>
      <c r="BX61" s="7">
        <v>27276</v>
      </c>
      <c r="BY61" s="6">
        <v>24868</v>
      </c>
      <c r="BZ61" s="6">
        <v>25241</v>
      </c>
      <c r="CA61" s="6">
        <v>28190</v>
      </c>
      <c r="CB61" s="7">
        <f t="shared" si="8"/>
        <v>26851.071428571428</v>
      </c>
    </row>
    <row r="62" spans="1:80" x14ac:dyDescent="0.25">
      <c r="A62" s="5">
        <v>57</v>
      </c>
      <c r="B62" s="6">
        <f t="shared" si="2"/>
        <v>11520.485787113616</v>
      </c>
      <c r="C62" s="6">
        <f t="shared" si="9"/>
        <v>10596.496932515336</v>
      </c>
      <c r="D62" s="6">
        <f t="shared" si="10"/>
        <v>10633.966113603332</v>
      </c>
      <c r="E62" s="6">
        <f t="shared" si="11"/>
        <v>10705.806662312214</v>
      </c>
      <c r="F62" s="6">
        <f t="shared" si="12"/>
        <v>10929.470899470898</v>
      </c>
      <c r="G62" s="6">
        <f t="shared" si="13"/>
        <v>11422.885467517837</v>
      </c>
      <c r="H62" s="6">
        <f t="shared" si="14"/>
        <v>11220.617310401585</v>
      </c>
      <c r="I62" s="6">
        <f t="shared" si="15"/>
        <v>10521.647846889951</v>
      </c>
      <c r="J62" s="6">
        <f t="shared" si="16"/>
        <v>9964.5290493682351</v>
      </c>
      <c r="K62" s="6">
        <f t="shared" si="17"/>
        <v>10372.778090426553</v>
      </c>
      <c r="L62" s="6">
        <f t="shared" si="18"/>
        <v>9946.545454545454</v>
      </c>
      <c r="M62" s="6">
        <f t="shared" si="19"/>
        <v>9943.4297082228113</v>
      </c>
      <c r="N62" s="6">
        <f t="shared" si="20"/>
        <v>9145.9958871808012</v>
      </c>
      <c r="O62" s="6">
        <f t="shared" si="21"/>
        <v>10779.398485982007</v>
      </c>
      <c r="P62" s="7">
        <f t="shared" si="3"/>
        <v>10550.289549682189</v>
      </c>
      <c r="R62" s="6">
        <f t="shared" si="4"/>
        <v>11480.485787113616</v>
      </c>
      <c r="S62" s="6">
        <f t="shared" si="22"/>
        <v>10533.496932515336</v>
      </c>
      <c r="T62" s="6">
        <f t="shared" si="23"/>
        <v>10615.966113603332</v>
      </c>
      <c r="U62" s="6">
        <f t="shared" si="24"/>
        <v>10615.806662312214</v>
      </c>
      <c r="V62" s="6">
        <f t="shared" si="25"/>
        <v>10899.470899470898</v>
      </c>
      <c r="W62" s="6">
        <f t="shared" si="26"/>
        <v>11334.885467517837</v>
      </c>
      <c r="X62" s="6">
        <f t="shared" si="27"/>
        <v>11188.617310401585</v>
      </c>
      <c r="Y62" s="6">
        <f t="shared" si="28"/>
        <v>10470.047846889951</v>
      </c>
      <c r="Z62" s="6">
        <f t="shared" si="29"/>
        <v>9925.5290493682351</v>
      </c>
      <c r="AA62" s="6">
        <f t="shared" si="30"/>
        <v>10309.778090426553</v>
      </c>
      <c r="AB62" s="6">
        <f t="shared" si="31"/>
        <v>9918.545454545454</v>
      </c>
      <c r="AC62" s="6">
        <f t="shared" si="32"/>
        <v>9894.4297082228113</v>
      </c>
      <c r="AD62" s="6">
        <f t="shared" si="33"/>
        <v>9143.9958871808012</v>
      </c>
      <c r="AE62" s="6">
        <f t="shared" si="34"/>
        <v>10744.398485982007</v>
      </c>
      <c r="AF62" s="7">
        <f t="shared" si="5"/>
        <v>10505.38954968219</v>
      </c>
      <c r="AH62" s="6">
        <v>40</v>
      </c>
      <c r="AI62" s="6">
        <v>63</v>
      </c>
      <c r="AJ62" s="6">
        <v>18</v>
      </c>
      <c r="AK62" s="6">
        <v>90</v>
      </c>
      <c r="AL62" s="6">
        <v>30</v>
      </c>
      <c r="AM62" s="7">
        <v>88</v>
      </c>
      <c r="AN62" s="6">
        <v>32</v>
      </c>
      <c r="AO62" s="7">
        <v>51.6</v>
      </c>
      <c r="AP62" s="6">
        <v>39</v>
      </c>
      <c r="AQ62" s="7">
        <v>63</v>
      </c>
      <c r="AR62" s="6">
        <v>28</v>
      </c>
      <c r="AS62" s="6">
        <v>49</v>
      </c>
      <c r="AT62" s="6">
        <v>2</v>
      </c>
      <c r="AU62" s="6">
        <v>35</v>
      </c>
      <c r="AV62" s="7">
        <f t="shared" si="6"/>
        <v>44.9</v>
      </c>
      <c r="AX62" s="13">
        <v>28.336779996292371</v>
      </c>
      <c r="AY62" s="13">
        <v>32.6</v>
      </c>
      <c r="AZ62" s="14">
        <v>31.472971599999997</v>
      </c>
      <c r="BA62" s="13">
        <v>30.62</v>
      </c>
      <c r="BB62" s="13">
        <v>28.35</v>
      </c>
      <c r="BC62" s="14">
        <v>26.63</v>
      </c>
      <c r="BD62" s="13">
        <v>30.255749268079107</v>
      </c>
      <c r="BE62" s="14">
        <v>31.35</v>
      </c>
      <c r="BF62" s="13">
        <v>31.853616913259049</v>
      </c>
      <c r="BG62" s="14">
        <v>31.274000000000001</v>
      </c>
      <c r="BH62" s="13">
        <v>33</v>
      </c>
      <c r="BI62" s="13">
        <v>30.16</v>
      </c>
      <c r="BJ62" s="13">
        <v>33.124686814943992</v>
      </c>
      <c r="BK62" s="13">
        <v>31.484312541213626</v>
      </c>
      <c r="BL62" s="14">
        <f t="shared" si="7"/>
        <v>30.750865509556295</v>
      </c>
      <c r="BN62" s="6">
        <v>27110</v>
      </c>
      <c r="BO62" s="6">
        <v>28616</v>
      </c>
      <c r="BP62" s="6">
        <v>27843</v>
      </c>
      <c r="BQ62" s="6">
        <v>27088</v>
      </c>
      <c r="BR62" s="6">
        <v>25750</v>
      </c>
      <c r="BS62" s="6">
        <v>25154</v>
      </c>
      <c r="BT62" s="6">
        <v>28210</v>
      </c>
      <c r="BU62" s="6">
        <v>27353</v>
      </c>
      <c r="BV62" s="6">
        <v>26347</v>
      </c>
      <c r="BW62" s="6">
        <v>26869</v>
      </c>
      <c r="BX62" s="7">
        <v>27276</v>
      </c>
      <c r="BY62" s="6">
        <v>24868</v>
      </c>
      <c r="BZ62" s="6">
        <v>25241</v>
      </c>
      <c r="CA62" s="6">
        <v>28190</v>
      </c>
      <c r="CB62" s="7">
        <f t="shared" si="8"/>
        <v>26851.071428571428</v>
      </c>
    </row>
    <row r="63" spans="1:80" x14ac:dyDescent="0.25">
      <c r="A63" s="5">
        <v>58</v>
      </c>
      <c r="B63" s="6">
        <f t="shared" si="2"/>
        <v>11509.76238808895</v>
      </c>
      <c r="C63" s="6">
        <f t="shared" si="9"/>
        <v>10590.038626609443</v>
      </c>
      <c r="D63" s="6">
        <f t="shared" si="10"/>
        <v>10626.946061176186</v>
      </c>
      <c r="E63" s="6">
        <f t="shared" si="11"/>
        <v>10698.877284595301</v>
      </c>
      <c r="F63" s="6">
        <f t="shared" si="12"/>
        <v>10929.470899470898</v>
      </c>
      <c r="G63" s="6">
        <f t="shared" si="13"/>
        <v>11379.480359147026</v>
      </c>
      <c r="H63" s="6">
        <f t="shared" si="14"/>
        <v>11206.763352004913</v>
      </c>
      <c r="I63" s="6">
        <f t="shared" si="15"/>
        <v>10511.638240917782</v>
      </c>
      <c r="J63" s="6">
        <f t="shared" si="16"/>
        <v>9958.2005208140727</v>
      </c>
      <c r="K63" s="6">
        <f t="shared" si="17"/>
        <v>10368.823691107844</v>
      </c>
      <c r="L63" s="6">
        <f t="shared" si="18"/>
        <v>9946.545454545454</v>
      </c>
      <c r="M63" s="6">
        <f t="shared" si="19"/>
        <v>9936.8727634194838</v>
      </c>
      <c r="N63" s="6">
        <f t="shared" si="20"/>
        <v>9139.7900706681321</v>
      </c>
      <c r="O63" s="6">
        <f t="shared" si="21"/>
        <v>10769.851400743235</v>
      </c>
      <c r="P63" s="7">
        <f t="shared" si="3"/>
        <v>10540.932936664909</v>
      </c>
      <c r="R63" s="6">
        <f t="shared" si="4"/>
        <v>11469.76238808895</v>
      </c>
      <c r="S63" s="6">
        <f t="shared" si="22"/>
        <v>10527.038626609443</v>
      </c>
      <c r="T63" s="6">
        <f t="shared" si="23"/>
        <v>10608.946061176186</v>
      </c>
      <c r="U63" s="6">
        <f t="shared" si="24"/>
        <v>10608.877284595301</v>
      </c>
      <c r="V63" s="6">
        <f t="shared" si="25"/>
        <v>10899.470899470898</v>
      </c>
      <c r="W63" s="6">
        <f t="shared" si="26"/>
        <v>11292.480359147026</v>
      </c>
      <c r="X63" s="6">
        <f t="shared" si="27"/>
        <v>11174.763352004913</v>
      </c>
      <c r="Y63" s="6">
        <f t="shared" si="28"/>
        <v>10460.038240917782</v>
      </c>
      <c r="Z63" s="6">
        <f t="shared" si="29"/>
        <v>9919.2005208140727</v>
      </c>
      <c r="AA63" s="6">
        <f t="shared" si="30"/>
        <v>10305.823691107844</v>
      </c>
      <c r="AB63" s="6">
        <f t="shared" si="31"/>
        <v>9918.545454545454</v>
      </c>
      <c r="AC63" s="6">
        <f t="shared" si="32"/>
        <v>9887.8727634194838</v>
      </c>
      <c r="AD63" s="6">
        <f t="shared" si="33"/>
        <v>9137.7900706681321</v>
      </c>
      <c r="AE63" s="6">
        <f t="shared" si="34"/>
        <v>10734.851400743235</v>
      </c>
      <c r="AF63" s="7">
        <f t="shared" si="5"/>
        <v>10496.104365236339</v>
      </c>
      <c r="AH63" s="6">
        <v>40</v>
      </c>
      <c r="AI63" s="6">
        <v>63</v>
      </c>
      <c r="AJ63" s="6">
        <v>18</v>
      </c>
      <c r="AK63" s="6">
        <v>90</v>
      </c>
      <c r="AL63" s="6">
        <v>30</v>
      </c>
      <c r="AM63" s="7">
        <v>87</v>
      </c>
      <c r="AN63" s="6">
        <v>32</v>
      </c>
      <c r="AO63" s="7">
        <v>51.6</v>
      </c>
      <c r="AP63" s="6">
        <v>39</v>
      </c>
      <c r="AQ63" s="7">
        <v>63</v>
      </c>
      <c r="AR63" s="6">
        <v>28</v>
      </c>
      <c r="AS63" s="6">
        <v>49</v>
      </c>
      <c r="AT63" s="6">
        <v>2</v>
      </c>
      <c r="AU63" s="6">
        <v>35</v>
      </c>
      <c r="AV63" s="7">
        <f t="shared" si="6"/>
        <v>44.828571428571429</v>
      </c>
      <c r="AX63" s="13">
        <v>28.363272837965361</v>
      </c>
      <c r="AY63" s="13">
        <v>32.619999999999997</v>
      </c>
      <c r="AZ63" s="14">
        <v>31.493797600000001</v>
      </c>
      <c r="BA63" s="13">
        <v>30.64</v>
      </c>
      <c r="BB63" s="13">
        <v>28.35</v>
      </c>
      <c r="BC63" s="14">
        <v>26.73</v>
      </c>
      <c r="BD63" s="13">
        <v>30.293258956509774</v>
      </c>
      <c r="BE63" s="14">
        <v>31.38</v>
      </c>
      <c r="BF63" s="13">
        <v>31.873939773328857</v>
      </c>
      <c r="BG63" s="14">
        <v>31.286000000000001</v>
      </c>
      <c r="BH63" s="13">
        <v>33</v>
      </c>
      <c r="BI63" s="13">
        <v>30.18</v>
      </c>
      <c r="BJ63" s="13">
        <v>33.14718303414179</v>
      </c>
      <c r="BK63" s="13">
        <v>31.512313246979737</v>
      </c>
      <c r="BL63" s="14">
        <f t="shared" si="7"/>
        <v>30.776411817780392</v>
      </c>
      <c r="BN63" s="6">
        <v>27110</v>
      </c>
      <c r="BO63" s="6">
        <v>28616</v>
      </c>
      <c r="BP63" s="6">
        <v>27843</v>
      </c>
      <c r="BQ63" s="6">
        <v>27088</v>
      </c>
      <c r="BR63" s="6">
        <v>25750</v>
      </c>
      <c r="BS63" s="6">
        <v>25154</v>
      </c>
      <c r="BT63" s="6">
        <v>28210</v>
      </c>
      <c r="BU63" s="6">
        <v>27353</v>
      </c>
      <c r="BV63" s="6">
        <v>26347</v>
      </c>
      <c r="BW63" s="6">
        <v>26869</v>
      </c>
      <c r="BX63" s="7">
        <v>27276</v>
      </c>
      <c r="BY63" s="6">
        <v>24868</v>
      </c>
      <c r="BZ63" s="6">
        <v>25241</v>
      </c>
      <c r="CA63" s="6">
        <v>28190</v>
      </c>
      <c r="CB63" s="7">
        <f t="shared" si="8"/>
        <v>26851.071428571428</v>
      </c>
    </row>
    <row r="64" spans="1:80" x14ac:dyDescent="0.25">
      <c r="A64" s="5">
        <v>59</v>
      </c>
      <c r="B64" s="6">
        <f t="shared" si="2"/>
        <v>11499.241807855771</v>
      </c>
      <c r="C64" s="6">
        <f t="shared" si="9"/>
        <v>10580.366003062787</v>
      </c>
      <c r="D64" s="6">
        <f t="shared" si="10"/>
        <v>10620.003646559211</v>
      </c>
      <c r="E64" s="6">
        <f t="shared" si="11"/>
        <v>10695.415986949429</v>
      </c>
      <c r="F64" s="6">
        <f t="shared" si="12"/>
        <v>10929.470899470898</v>
      </c>
      <c r="G64" s="6">
        <f t="shared" si="13"/>
        <v>11333.199701937407</v>
      </c>
      <c r="H64" s="6">
        <f t="shared" si="14"/>
        <v>11193.179618137323</v>
      </c>
      <c r="I64" s="6">
        <f t="shared" si="15"/>
        <v>10504.875796178345</v>
      </c>
      <c r="J64" s="6">
        <f t="shared" si="16"/>
        <v>9951.9880370202009</v>
      </c>
      <c r="K64" s="6">
        <f t="shared" si="17"/>
        <v>10364.872324110167</v>
      </c>
      <c r="L64" s="6">
        <f t="shared" si="18"/>
        <v>9946.545454545454</v>
      </c>
      <c r="M64" s="6">
        <f t="shared" si="19"/>
        <v>9930.324503311258</v>
      </c>
      <c r="N64" s="6">
        <f t="shared" si="20"/>
        <v>9133.6985449473323</v>
      </c>
      <c r="O64" s="6">
        <f t="shared" si="21"/>
        <v>10760.48404094635</v>
      </c>
      <c r="P64" s="7">
        <f t="shared" si="3"/>
        <v>10531.690454645139</v>
      </c>
      <c r="R64" s="6">
        <f t="shared" si="4"/>
        <v>11459.241807855771</v>
      </c>
      <c r="S64" s="6">
        <f t="shared" si="22"/>
        <v>10517.366003062787</v>
      </c>
      <c r="T64" s="6">
        <f t="shared" si="23"/>
        <v>10602.003646559211</v>
      </c>
      <c r="U64" s="6">
        <f t="shared" si="24"/>
        <v>10605.415986949429</v>
      </c>
      <c r="V64" s="6">
        <f t="shared" si="25"/>
        <v>10899.470899470898</v>
      </c>
      <c r="W64" s="6">
        <f t="shared" si="26"/>
        <v>11246.199701937407</v>
      </c>
      <c r="X64" s="6">
        <f t="shared" si="27"/>
        <v>11161.179618137323</v>
      </c>
      <c r="Y64" s="6">
        <f t="shared" si="28"/>
        <v>10453.375796178345</v>
      </c>
      <c r="Z64" s="6">
        <f t="shared" si="29"/>
        <v>9912.9880370202009</v>
      </c>
      <c r="AA64" s="6">
        <f t="shared" si="30"/>
        <v>10301.872324110167</v>
      </c>
      <c r="AB64" s="6">
        <f t="shared" si="31"/>
        <v>9918.545454545454</v>
      </c>
      <c r="AC64" s="6">
        <f t="shared" si="32"/>
        <v>9881.324503311258</v>
      </c>
      <c r="AD64" s="6">
        <f t="shared" si="33"/>
        <v>9131.6985449473323</v>
      </c>
      <c r="AE64" s="6">
        <f t="shared" si="34"/>
        <v>10725.48404094635</v>
      </c>
      <c r="AF64" s="7">
        <f t="shared" si="5"/>
        <v>10486.869026073709</v>
      </c>
      <c r="AH64" s="6">
        <v>40</v>
      </c>
      <c r="AI64" s="6">
        <v>63</v>
      </c>
      <c r="AJ64" s="6">
        <v>18</v>
      </c>
      <c r="AK64" s="6">
        <v>90</v>
      </c>
      <c r="AL64" s="6">
        <v>30</v>
      </c>
      <c r="AM64" s="7">
        <v>87</v>
      </c>
      <c r="AN64" s="6">
        <v>32</v>
      </c>
      <c r="AO64" s="7">
        <v>51.5</v>
      </c>
      <c r="AP64" s="6">
        <v>39</v>
      </c>
      <c r="AQ64" s="7">
        <v>63</v>
      </c>
      <c r="AR64" s="6">
        <v>28</v>
      </c>
      <c r="AS64" s="6">
        <v>49</v>
      </c>
      <c r="AT64" s="6">
        <v>2</v>
      </c>
      <c r="AU64" s="6">
        <v>35</v>
      </c>
      <c r="AV64" s="7">
        <f t="shared" si="6"/>
        <v>44.821428571428569</v>
      </c>
      <c r="AX64" s="13">
        <v>28.389312788301584</v>
      </c>
      <c r="AY64" s="13">
        <v>32.65</v>
      </c>
      <c r="AZ64" s="14">
        <v>31.514420399999999</v>
      </c>
      <c r="BA64" s="13">
        <v>30.65</v>
      </c>
      <c r="BB64" s="13">
        <v>28.35</v>
      </c>
      <c r="BC64" s="14">
        <v>26.84</v>
      </c>
      <c r="BD64" s="13">
        <v>30.330127422185079</v>
      </c>
      <c r="BE64" s="14">
        <v>31.4</v>
      </c>
      <c r="BF64" s="13">
        <v>31.893915217014371</v>
      </c>
      <c r="BG64" s="14">
        <v>31.297999999999998</v>
      </c>
      <c r="BH64" s="13">
        <v>33</v>
      </c>
      <c r="BI64" s="13">
        <v>30.2</v>
      </c>
      <c r="BJ64" s="13">
        <v>33.169294683692051</v>
      </c>
      <c r="BK64" s="13">
        <v>31.539835284688209</v>
      </c>
      <c r="BL64" s="14">
        <f t="shared" si="7"/>
        <v>30.801778985420093</v>
      </c>
      <c r="BN64" s="6">
        <v>27110</v>
      </c>
      <c r="BO64" s="6">
        <v>28616</v>
      </c>
      <c r="BP64" s="6">
        <v>27843</v>
      </c>
      <c r="BQ64" s="6">
        <v>27088</v>
      </c>
      <c r="BR64" s="6">
        <v>25750</v>
      </c>
      <c r="BS64" s="6">
        <v>25154</v>
      </c>
      <c r="BT64" s="6">
        <v>28210</v>
      </c>
      <c r="BU64" s="6">
        <v>27353</v>
      </c>
      <c r="BV64" s="6">
        <v>26347</v>
      </c>
      <c r="BW64" s="6">
        <v>26869</v>
      </c>
      <c r="BX64" s="7">
        <v>27276</v>
      </c>
      <c r="BY64" s="6">
        <v>24868</v>
      </c>
      <c r="BZ64" s="6">
        <v>25241</v>
      </c>
      <c r="CA64" s="6">
        <v>28190</v>
      </c>
      <c r="CB64" s="7">
        <f t="shared" si="8"/>
        <v>26851.071428571428</v>
      </c>
    </row>
    <row r="65" spans="1:80" x14ac:dyDescent="0.25">
      <c r="A65" s="5">
        <v>60</v>
      </c>
      <c r="B65" s="6">
        <f t="shared" si="2"/>
        <v>11488.916851585887</v>
      </c>
      <c r="C65" s="6">
        <f t="shared" si="9"/>
        <v>10573.927456382002</v>
      </c>
      <c r="D65" s="6">
        <f t="shared" si="10"/>
        <v>10613.138583230484</v>
      </c>
      <c r="E65" s="6">
        <f t="shared" si="11"/>
        <v>10688.500163025758</v>
      </c>
      <c r="F65" s="6">
        <f t="shared" si="12"/>
        <v>10929.470899470898</v>
      </c>
      <c r="G65" s="6">
        <f t="shared" si="13"/>
        <v>11291.454342984409</v>
      </c>
      <c r="H65" s="6">
        <f t="shared" si="14"/>
        <v>11179.856350835656</v>
      </c>
      <c r="I65" s="6">
        <f t="shared" si="15"/>
        <v>10494.898027362393</v>
      </c>
      <c r="J65" s="6">
        <f t="shared" si="16"/>
        <v>9945.8875517838678</v>
      </c>
      <c r="K65" s="6">
        <f t="shared" si="17"/>
        <v>10360.923985946982</v>
      </c>
      <c r="L65" s="6">
        <f t="shared" si="18"/>
        <v>9946.545454545454</v>
      </c>
      <c r="M65" s="6">
        <f t="shared" si="19"/>
        <v>9923.7849106551948</v>
      </c>
      <c r="N65" s="6">
        <f t="shared" si="20"/>
        <v>9127.7173154651136</v>
      </c>
      <c r="O65" s="6">
        <f t="shared" si="21"/>
        <v>10751.290047872966</v>
      </c>
      <c r="P65" s="7">
        <f t="shared" si="3"/>
        <v>10522.593710081932</v>
      </c>
      <c r="R65" s="6">
        <f t="shared" si="4"/>
        <v>11448.916851585887</v>
      </c>
      <c r="S65" s="6">
        <f t="shared" si="22"/>
        <v>10510.927456382002</v>
      </c>
      <c r="T65" s="6">
        <f t="shared" si="23"/>
        <v>10595.138583230484</v>
      </c>
      <c r="U65" s="6">
        <f t="shared" si="24"/>
        <v>10598.500163025758</v>
      </c>
      <c r="V65" s="6">
        <f t="shared" si="25"/>
        <v>10899.470899470898</v>
      </c>
      <c r="W65" s="6">
        <f t="shared" si="26"/>
        <v>11204.454342984409</v>
      </c>
      <c r="X65" s="6">
        <f t="shared" si="27"/>
        <v>11147.856350835656</v>
      </c>
      <c r="Y65" s="6">
        <f t="shared" si="28"/>
        <v>10443.398027362393</v>
      </c>
      <c r="Z65" s="6">
        <f t="shared" si="29"/>
        <v>9906.8875517838678</v>
      </c>
      <c r="AA65" s="6">
        <f t="shared" si="30"/>
        <v>10297.923985946982</v>
      </c>
      <c r="AB65" s="6">
        <f t="shared" si="31"/>
        <v>9918.545454545454</v>
      </c>
      <c r="AC65" s="6">
        <f t="shared" si="32"/>
        <v>9874.7849106551948</v>
      </c>
      <c r="AD65" s="6">
        <f t="shared" si="33"/>
        <v>9125.7173154651136</v>
      </c>
      <c r="AE65" s="6">
        <f t="shared" si="34"/>
        <v>10716.290047872966</v>
      </c>
      <c r="AF65" s="7">
        <f t="shared" si="5"/>
        <v>10477.772281510504</v>
      </c>
      <c r="AH65" s="6">
        <v>40</v>
      </c>
      <c r="AI65" s="6">
        <v>63</v>
      </c>
      <c r="AJ65" s="6">
        <v>18</v>
      </c>
      <c r="AK65" s="6">
        <v>90</v>
      </c>
      <c r="AL65" s="6">
        <v>30</v>
      </c>
      <c r="AM65" s="7">
        <v>87</v>
      </c>
      <c r="AN65" s="6">
        <v>32</v>
      </c>
      <c r="AO65" s="7">
        <v>51.5</v>
      </c>
      <c r="AP65" s="6">
        <v>39</v>
      </c>
      <c r="AQ65" s="7">
        <v>63</v>
      </c>
      <c r="AR65" s="6">
        <v>28</v>
      </c>
      <c r="AS65" s="6">
        <v>49</v>
      </c>
      <c r="AT65" s="6">
        <v>2</v>
      </c>
      <c r="AU65" s="6">
        <v>35</v>
      </c>
      <c r="AV65" s="7">
        <f t="shared" si="6"/>
        <v>44.821428571428569</v>
      </c>
      <c r="AX65" s="13">
        <v>28.414915071632926</v>
      </c>
      <c r="AY65" s="13">
        <v>32.67</v>
      </c>
      <c r="AZ65" s="14">
        <v>31.534839999999999</v>
      </c>
      <c r="BA65" s="13">
        <v>30.67</v>
      </c>
      <c r="BB65" s="13">
        <v>28.35</v>
      </c>
      <c r="BC65" s="14">
        <v>26.94</v>
      </c>
      <c r="BD65" s="13">
        <v>30.366376220359545</v>
      </c>
      <c r="BE65" s="14">
        <v>31.43</v>
      </c>
      <c r="BF65" s="13">
        <v>31.913554923016203</v>
      </c>
      <c r="BG65" s="14">
        <v>31.31</v>
      </c>
      <c r="BH65" s="13">
        <v>33</v>
      </c>
      <c r="BI65" s="13">
        <v>30.22</v>
      </c>
      <c r="BJ65" s="13">
        <v>33.191034691234286</v>
      </c>
      <c r="BK65" s="13">
        <v>31.566894745177585</v>
      </c>
      <c r="BL65" s="14">
        <f t="shared" si="7"/>
        <v>30.82697254653004</v>
      </c>
      <c r="BN65" s="6">
        <v>27110</v>
      </c>
      <c r="BO65" s="6">
        <v>28616</v>
      </c>
      <c r="BP65" s="6">
        <v>27843</v>
      </c>
      <c r="BQ65" s="6">
        <v>27088</v>
      </c>
      <c r="BR65" s="6">
        <v>25750</v>
      </c>
      <c r="BS65" s="6">
        <v>25154</v>
      </c>
      <c r="BT65" s="6">
        <v>28210</v>
      </c>
      <c r="BU65" s="6">
        <v>27353</v>
      </c>
      <c r="BV65" s="6">
        <v>26347</v>
      </c>
      <c r="BW65" s="6">
        <v>26869</v>
      </c>
      <c r="BX65" s="7">
        <v>27276</v>
      </c>
      <c r="BY65" s="6">
        <v>24868</v>
      </c>
      <c r="BZ65" s="6">
        <v>25241</v>
      </c>
      <c r="CA65" s="6">
        <v>28190</v>
      </c>
      <c r="CB65" s="7">
        <f t="shared" si="8"/>
        <v>26851.071428571428</v>
      </c>
    </row>
    <row r="66" spans="1:80" x14ac:dyDescent="0.25">
      <c r="A66" s="5">
        <v>61</v>
      </c>
      <c r="B66" s="6">
        <f t="shared" si="2"/>
        <v>11478.780694632536</v>
      </c>
      <c r="C66" s="6">
        <f t="shared" si="9"/>
        <v>10567.496788008566</v>
      </c>
      <c r="D66" s="6">
        <f t="shared" si="10"/>
        <v>10606.350588402054</v>
      </c>
      <c r="E66" s="6">
        <f t="shared" si="11"/>
        <v>10681.593352883676</v>
      </c>
      <c r="F66" s="6">
        <f t="shared" si="12"/>
        <v>10929.470899470898</v>
      </c>
      <c r="G66" s="6">
        <f t="shared" si="13"/>
        <v>11245.890942698707</v>
      </c>
      <c r="H66" s="6">
        <f t="shared" si="14"/>
        <v>11166.784300601217</v>
      </c>
      <c r="I66" s="6">
        <f t="shared" si="15"/>
        <v>10488.256756756757</v>
      </c>
      <c r="J66" s="6">
        <f t="shared" si="16"/>
        <v>9939.8952245876335</v>
      </c>
      <c r="K66" s="6">
        <f t="shared" si="17"/>
        <v>10357.307333737748</v>
      </c>
      <c r="L66" s="6">
        <f t="shared" si="18"/>
        <v>9946.545454545454</v>
      </c>
      <c r="M66" s="6">
        <f t="shared" si="19"/>
        <v>9917.2539682539682</v>
      </c>
      <c r="N66" s="6">
        <f t="shared" si="20"/>
        <v>9121.8425910637161</v>
      </c>
      <c r="O66" s="6">
        <f t="shared" si="21"/>
        <v>10742.263389355852</v>
      </c>
      <c r="P66" s="7">
        <f t="shared" si="3"/>
        <v>10513.552306071342</v>
      </c>
      <c r="R66" s="6">
        <f t="shared" si="4"/>
        <v>11438.780694632536</v>
      </c>
      <c r="S66" s="6">
        <f t="shared" si="22"/>
        <v>10504.496788008566</v>
      </c>
      <c r="T66" s="6">
        <f t="shared" si="23"/>
        <v>10588.350588402054</v>
      </c>
      <c r="U66" s="6">
        <f t="shared" si="24"/>
        <v>10591.593352883676</v>
      </c>
      <c r="V66" s="6">
        <f t="shared" si="25"/>
        <v>10899.470899470898</v>
      </c>
      <c r="W66" s="6">
        <f t="shared" si="26"/>
        <v>11158.890942698707</v>
      </c>
      <c r="X66" s="6">
        <f t="shared" si="27"/>
        <v>11134.784300601217</v>
      </c>
      <c r="Y66" s="6">
        <f t="shared" si="28"/>
        <v>10436.756756756757</v>
      </c>
      <c r="Z66" s="6">
        <f t="shared" si="29"/>
        <v>9900.8952245876335</v>
      </c>
      <c r="AA66" s="6">
        <f t="shared" si="30"/>
        <v>10294.307333737748</v>
      </c>
      <c r="AB66" s="6">
        <f t="shared" si="31"/>
        <v>9918.545454545454</v>
      </c>
      <c r="AC66" s="6">
        <f t="shared" si="32"/>
        <v>9868.2539682539682</v>
      </c>
      <c r="AD66" s="6">
        <f t="shared" si="33"/>
        <v>9119.8425910637161</v>
      </c>
      <c r="AE66" s="6">
        <f t="shared" si="34"/>
        <v>10707.263389355852</v>
      </c>
      <c r="AF66" s="7">
        <f t="shared" si="5"/>
        <v>10468.730877499913</v>
      </c>
      <c r="AH66" s="6">
        <v>40</v>
      </c>
      <c r="AI66" s="6">
        <v>63</v>
      </c>
      <c r="AJ66" s="6">
        <v>18</v>
      </c>
      <c r="AK66" s="6">
        <v>90</v>
      </c>
      <c r="AL66" s="6">
        <v>30</v>
      </c>
      <c r="AM66" s="7">
        <v>87</v>
      </c>
      <c r="AN66" s="6">
        <v>32</v>
      </c>
      <c r="AO66" s="7">
        <v>51.5</v>
      </c>
      <c r="AP66" s="6">
        <v>39</v>
      </c>
      <c r="AQ66" s="7">
        <v>63</v>
      </c>
      <c r="AR66" s="6">
        <v>28</v>
      </c>
      <c r="AS66" s="6">
        <v>49</v>
      </c>
      <c r="AT66" s="6">
        <v>2</v>
      </c>
      <c r="AU66" s="6">
        <v>35</v>
      </c>
      <c r="AV66" s="7">
        <f t="shared" si="6"/>
        <v>44.821428571428569</v>
      </c>
      <c r="AX66" s="13">
        <v>28.440094157295206</v>
      </c>
      <c r="AY66" s="13">
        <v>32.69</v>
      </c>
      <c r="AZ66" s="14">
        <v>31.555056399999998</v>
      </c>
      <c r="BA66" s="13">
        <v>30.69</v>
      </c>
      <c r="BB66" s="13">
        <v>28.35</v>
      </c>
      <c r="BC66" s="14">
        <v>27.05</v>
      </c>
      <c r="BD66" s="13">
        <v>30.402025837332275</v>
      </c>
      <c r="BE66" s="14">
        <v>31.45</v>
      </c>
      <c r="BF66" s="13">
        <v>31.932869990871762</v>
      </c>
      <c r="BG66" s="14">
        <v>31.321000000000002</v>
      </c>
      <c r="BH66" s="13">
        <v>33</v>
      </c>
      <c r="BI66" s="13">
        <v>30.24</v>
      </c>
      <c r="BJ66" s="13">
        <v>33.21241534330818</v>
      </c>
      <c r="BK66" s="13">
        <v>31.593506921319033</v>
      </c>
      <c r="BL66" s="14">
        <f t="shared" si="7"/>
        <v>30.851926332151891</v>
      </c>
      <c r="BN66" s="6">
        <v>27110</v>
      </c>
      <c r="BO66" s="6">
        <v>28616</v>
      </c>
      <c r="BP66" s="6">
        <v>27843</v>
      </c>
      <c r="BQ66" s="6">
        <v>27088</v>
      </c>
      <c r="BR66" s="6">
        <v>25750</v>
      </c>
      <c r="BS66" s="6">
        <v>25154</v>
      </c>
      <c r="BT66" s="6">
        <v>28210</v>
      </c>
      <c r="BU66" s="6">
        <v>27353</v>
      </c>
      <c r="BV66" s="6">
        <v>26347</v>
      </c>
      <c r="BW66" s="6">
        <v>26869</v>
      </c>
      <c r="BX66" s="7">
        <v>27276</v>
      </c>
      <c r="BY66" s="6">
        <v>24868</v>
      </c>
      <c r="BZ66" s="6">
        <v>25241</v>
      </c>
      <c r="CA66" s="6">
        <v>28190</v>
      </c>
      <c r="CB66" s="7">
        <f t="shared" si="8"/>
        <v>26851.071428571428</v>
      </c>
    </row>
    <row r="67" spans="1:80" x14ac:dyDescent="0.25">
      <c r="A67" s="5">
        <v>62</v>
      </c>
      <c r="B67" s="6">
        <f t="shared" si="2"/>
        <v>11468.826857767059</v>
      </c>
      <c r="C67" s="6">
        <f t="shared" si="9"/>
        <v>10561.073983491287</v>
      </c>
      <c r="D67" s="6">
        <f t="shared" si="10"/>
        <v>10599.639382989673</v>
      </c>
      <c r="E67" s="6">
        <f t="shared" si="11"/>
        <v>10674.695538912407</v>
      </c>
      <c r="F67" s="6">
        <f t="shared" si="12"/>
        <v>10929.470899470898</v>
      </c>
      <c r="G67" s="6">
        <f t="shared" si="13"/>
        <v>11204.790055248619</v>
      </c>
      <c r="H67" s="6">
        <f t="shared" si="14"/>
        <v>11153.95469204708</v>
      </c>
      <c r="I67" s="6">
        <f t="shared" si="15"/>
        <v>10478.310673443457</v>
      </c>
      <c r="J67" s="6">
        <f t="shared" si="16"/>
        <v>9934.0074069674829</v>
      </c>
      <c r="K67" s="6">
        <f t="shared" si="17"/>
        <v>10353.693220988127</v>
      </c>
      <c r="L67" s="6">
        <f t="shared" si="18"/>
        <v>9946.545454545454</v>
      </c>
      <c r="M67" s="6">
        <f t="shared" si="19"/>
        <v>9913.9917355371908</v>
      </c>
      <c r="N67" s="6">
        <f t="shared" si="20"/>
        <v>9116.0707704837023</v>
      </c>
      <c r="O67" s="6">
        <f t="shared" si="21"/>
        <v>10733.398337965933</v>
      </c>
      <c r="P67" s="7">
        <f t="shared" si="3"/>
        <v>10504.890643561313</v>
      </c>
      <c r="R67" s="6">
        <f t="shared" si="4"/>
        <v>11428.826857767059</v>
      </c>
      <c r="S67" s="6">
        <f t="shared" si="22"/>
        <v>10498.073983491287</v>
      </c>
      <c r="T67" s="6">
        <f t="shared" si="23"/>
        <v>10581.639382989673</v>
      </c>
      <c r="U67" s="6">
        <f t="shared" si="24"/>
        <v>10584.695538912407</v>
      </c>
      <c r="V67" s="6">
        <f t="shared" si="25"/>
        <v>10899.470899470898</v>
      </c>
      <c r="W67" s="6">
        <f t="shared" si="26"/>
        <v>11117.790055248619</v>
      </c>
      <c r="X67" s="6">
        <f t="shared" si="27"/>
        <v>11121.95469204708</v>
      </c>
      <c r="Y67" s="6">
        <f t="shared" si="28"/>
        <v>10426.810673443457</v>
      </c>
      <c r="Z67" s="6">
        <f t="shared" si="29"/>
        <v>9895.0074069674829</v>
      </c>
      <c r="AA67" s="6">
        <f t="shared" si="30"/>
        <v>10290.693220988127</v>
      </c>
      <c r="AB67" s="6">
        <f t="shared" si="31"/>
        <v>9918.545454545454</v>
      </c>
      <c r="AC67" s="6">
        <f t="shared" si="32"/>
        <v>9864.9917355371908</v>
      </c>
      <c r="AD67" s="6">
        <f t="shared" si="33"/>
        <v>9114.0707704837023</v>
      </c>
      <c r="AE67" s="6">
        <f t="shared" si="34"/>
        <v>10698.398337965933</v>
      </c>
      <c r="AF67" s="7">
        <f t="shared" si="5"/>
        <v>10460.069214989884</v>
      </c>
      <c r="AH67" s="6">
        <v>40</v>
      </c>
      <c r="AI67" s="6">
        <v>63</v>
      </c>
      <c r="AJ67" s="6">
        <v>18</v>
      </c>
      <c r="AK67" s="6">
        <v>90</v>
      </c>
      <c r="AL67" s="6">
        <v>30</v>
      </c>
      <c r="AM67" s="7">
        <v>87</v>
      </c>
      <c r="AN67" s="6">
        <v>32</v>
      </c>
      <c r="AO67" s="7">
        <v>51.5</v>
      </c>
      <c r="AP67" s="6">
        <v>39</v>
      </c>
      <c r="AQ67" s="7">
        <v>63</v>
      </c>
      <c r="AR67" s="6">
        <v>28</v>
      </c>
      <c r="AS67" s="6">
        <v>49</v>
      </c>
      <c r="AT67" s="6">
        <v>2</v>
      </c>
      <c r="AU67" s="6">
        <v>35</v>
      </c>
      <c r="AV67" s="7">
        <f t="shared" si="6"/>
        <v>44.821428571428569</v>
      </c>
      <c r="AX67" s="13">
        <v>28.464863808739189</v>
      </c>
      <c r="AY67" s="13">
        <v>32.71</v>
      </c>
      <c r="AZ67" s="14">
        <v>31.575069599999999</v>
      </c>
      <c r="BA67" s="13">
        <v>30.71</v>
      </c>
      <c r="BB67" s="13">
        <v>28.35</v>
      </c>
      <c r="BC67" s="14">
        <v>27.15</v>
      </c>
      <c r="BD67" s="13">
        <v>30.437095759980373</v>
      </c>
      <c r="BE67" s="14">
        <v>31.48</v>
      </c>
      <c r="BF67" s="13">
        <v>31.951870978628666</v>
      </c>
      <c r="BG67" s="14">
        <v>31.332000000000001</v>
      </c>
      <c r="BH67" s="13">
        <v>33</v>
      </c>
      <c r="BI67" s="13">
        <v>30.25</v>
      </c>
      <c r="BJ67" s="13">
        <v>33.233448327055825</v>
      </c>
      <c r="BK67" s="13">
        <v>31.6196863599226</v>
      </c>
      <c r="BL67" s="14">
        <f t="shared" si="7"/>
        <v>30.87600248816619</v>
      </c>
      <c r="BN67" s="6">
        <v>27110</v>
      </c>
      <c r="BO67" s="6">
        <v>28616</v>
      </c>
      <c r="BP67" s="6">
        <v>27843</v>
      </c>
      <c r="BQ67" s="6">
        <v>27088</v>
      </c>
      <c r="BR67" s="6">
        <v>25750</v>
      </c>
      <c r="BS67" s="6">
        <v>25154</v>
      </c>
      <c r="BT67" s="6">
        <v>28210</v>
      </c>
      <c r="BU67" s="6">
        <v>27353</v>
      </c>
      <c r="BV67" s="6">
        <v>26347</v>
      </c>
      <c r="BW67" s="6">
        <v>26869</v>
      </c>
      <c r="BX67" s="7">
        <v>27276</v>
      </c>
      <c r="BY67" s="6">
        <v>24868</v>
      </c>
      <c r="BZ67" s="6">
        <v>25241</v>
      </c>
      <c r="CA67" s="6">
        <v>28190</v>
      </c>
      <c r="CB67" s="7">
        <f t="shared" si="8"/>
        <v>26851.071428571428</v>
      </c>
    </row>
    <row r="68" spans="1:80" x14ac:dyDescent="0.25">
      <c r="A68" s="5">
        <v>63</v>
      </c>
      <c r="B68" s="6">
        <f t="shared" si="2"/>
        <v>11459.049184442139</v>
      </c>
      <c r="C68" s="6">
        <f t="shared" si="9"/>
        <v>10554.6590284143</v>
      </c>
      <c r="D68" s="6">
        <f t="shared" si="10"/>
        <v>10593.004691583001</v>
      </c>
      <c r="E68" s="6">
        <f t="shared" si="11"/>
        <v>10667.806703547023</v>
      </c>
      <c r="F68" s="6">
        <f t="shared" si="12"/>
        <v>10929.470899470898</v>
      </c>
      <c r="G68" s="6">
        <f t="shared" si="13"/>
        <v>11159.927366104181</v>
      </c>
      <c r="H68" s="6">
        <f t="shared" si="14"/>
        <v>11141.359192379774</v>
      </c>
      <c r="I68" s="6">
        <f t="shared" si="15"/>
        <v>10471.590476190477</v>
      </c>
      <c r="J68" s="6">
        <f t="shared" si="16"/>
        <v>9928.2206299881018</v>
      </c>
      <c r="K68" s="6">
        <f t="shared" si="17"/>
        <v>10350.081645024407</v>
      </c>
      <c r="L68" s="6">
        <f t="shared" si="18"/>
        <v>9946.545454545454</v>
      </c>
      <c r="M68" s="6">
        <f t="shared" si="19"/>
        <v>9907.4737363726472</v>
      </c>
      <c r="N68" s="6">
        <f t="shared" si="20"/>
        <v>9110.3984299640761</v>
      </c>
      <c r="O68" s="6">
        <f t="shared" si="21"/>
        <v>10724.689450982312</v>
      </c>
      <c r="P68" s="7">
        <f t="shared" si="3"/>
        <v>10496.019777786345</v>
      </c>
      <c r="R68" s="6">
        <f t="shared" si="4"/>
        <v>11419.049184442139</v>
      </c>
      <c r="S68" s="6">
        <f t="shared" si="22"/>
        <v>10491.6590284143</v>
      </c>
      <c r="T68" s="6">
        <f t="shared" si="23"/>
        <v>10575.004691583001</v>
      </c>
      <c r="U68" s="6">
        <f t="shared" si="24"/>
        <v>10577.806703547023</v>
      </c>
      <c r="V68" s="6">
        <f t="shared" si="25"/>
        <v>10899.470899470898</v>
      </c>
      <c r="W68" s="6">
        <f t="shared" si="26"/>
        <v>11072.927366104181</v>
      </c>
      <c r="X68" s="6">
        <f t="shared" si="27"/>
        <v>11109.359192379774</v>
      </c>
      <c r="Y68" s="6">
        <f t="shared" si="28"/>
        <v>10420.190476190477</v>
      </c>
      <c r="Z68" s="6">
        <f t="shared" si="29"/>
        <v>9889.2206299881018</v>
      </c>
      <c r="AA68" s="6">
        <f t="shared" si="30"/>
        <v>10287.081645024407</v>
      </c>
      <c r="AB68" s="6">
        <f t="shared" si="31"/>
        <v>9918.545454545454</v>
      </c>
      <c r="AC68" s="6">
        <f t="shared" si="32"/>
        <v>9858.4737363726472</v>
      </c>
      <c r="AD68" s="6">
        <f t="shared" si="33"/>
        <v>9108.3984299640761</v>
      </c>
      <c r="AE68" s="6">
        <f t="shared" si="34"/>
        <v>10689.689450982312</v>
      </c>
      <c r="AF68" s="7">
        <f t="shared" si="5"/>
        <v>10451.205492072057</v>
      </c>
      <c r="AH68" s="6">
        <v>40</v>
      </c>
      <c r="AI68" s="6">
        <v>63</v>
      </c>
      <c r="AJ68" s="6">
        <v>18</v>
      </c>
      <c r="AK68" s="6">
        <v>90</v>
      </c>
      <c r="AL68" s="6">
        <v>30</v>
      </c>
      <c r="AM68" s="7">
        <v>87</v>
      </c>
      <c r="AN68" s="6">
        <v>32</v>
      </c>
      <c r="AO68" s="7">
        <v>51.4</v>
      </c>
      <c r="AP68" s="6">
        <v>39</v>
      </c>
      <c r="AQ68" s="7">
        <v>63</v>
      </c>
      <c r="AR68" s="6">
        <v>28</v>
      </c>
      <c r="AS68" s="6">
        <v>49</v>
      </c>
      <c r="AT68" s="6">
        <v>2</v>
      </c>
      <c r="AU68" s="6">
        <v>35</v>
      </c>
      <c r="AV68" s="7">
        <f t="shared" si="6"/>
        <v>44.81428571428571</v>
      </c>
      <c r="AX68" s="13">
        <v>28.489237128712222</v>
      </c>
      <c r="AY68" s="13">
        <v>32.729999999999997</v>
      </c>
      <c r="AZ68" s="14">
        <v>31.594879599999999</v>
      </c>
      <c r="BA68" s="13">
        <v>30.73</v>
      </c>
      <c r="BB68" s="13">
        <v>28.35</v>
      </c>
      <c r="BC68" s="14">
        <v>27.26</v>
      </c>
      <c r="BD68" s="13">
        <v>30.471604539729036</v>
      </c>
      <c r="BE68" s="14">
        <v>31.5</v>
      </c>
      <c r="BF68" s="13">
        <v>31.97056793750393</v>
      </c>
      <c r="BG68" s="14">
        <v>31.343</v>
      </c>
      <c r="BH68" s="13">
        <v>33</v>
      </c>
      <c r="BI68" s="13">
        <v>30.27</v>
      </c>
      <c r="BJ68" s="13">
        <v>33.254144768587445</v>
      </c>
      <c r="BK68" s="13">
        <v>31.645446909490367</v>
      </c>
      <c r="BL68" s="14">
        <f t="shared" si="7"/>
        <v>30.900634348858784</v>
      </c>
      <c r="BN68" s="6">
        <v>27110</v>
      </c>
      <c r="BO68" s="6">
        <v>28616</v>
      </c>
      <c r="BP68" s="6">
        <v>27843</v>
      </c>
      <c r="BQ68" s="6">
        <v>27088</v>
      </c>
      <c r="BR68" s="6">
        <v>25750</v>
      </c>
      <c r="BS68" s="6">
        <v>25154</v>
      </c>
      <c r="BT68" s="6">
        <v>28210</v>
      </c>
      <c r="BU68" s="6">
        <v>27353</v>
      </c>
      <c r="BV68" s="6">
        <v>26347</v>
      </c>
      <c r="BW68" s="6">
        <v>26869</v>
      </c>
      <c r="BX68" s="7">
        <v>27276</v>
      </c>
      <c r="BY68" s="6">
        <v>24868</v>
      </c>
      <c r="BZ68" s="6">
        <v>25241</v>
      </c>
      <c r="CA68" s="6">
        <v>28190</v>
      </c>
      <c r="CB68" s="7">
        <f t="shared" si="8"/>
        <v>26851.071428571428</v>
      </c>
    </row>
    <row r="69" spans="1:80" x14ac:dyDescent="0.25">
      <c r="A69" s="5">
        <v>64</v>
      </c>
      <c r="B69" s="6">
        <f t="shared" si="2"/>
        <v>11449.441819886468</v>
      </c>
      <c r="C69" s="6">
        <f t="shared" si="9"/>
        <v>10548.251908396947</v>
      </c>
      <c r="D69" s="6">
        <f t="shared" si="10"/>
        <v>10586.446242416263</v>
      </c>
      <c r="E69" s="6">
        <f t="shared" si="11"/>
        <v>10660.926829268292</v>
      </c>
      <c r="F69" s="6">
        <f t="shared" si="12"/>
        <v>10929.470899470898</v>
      </c>
      <c r="G69" s="6">
        <f t="shared" si="13"/>
        <v>11118.456140350878</v>
      </c>
      <c r="H69" s="6">
        <f t="shared" si="14"/>
        <v>11128.989882440523</v>
      </c>
      <c r="I69" s="6">
        <f t="shared" si="15"/>
        <v>10461.675927687915</v>
      </c>
      <c r="J69" s="6">
        <f t="shared" si="16"/>
        <v>9922.531592719406</v>
      </c>
      <c r="K69" s="6">
        <f t="shared" si="17"/>
        <v>10346.472603176628</v>
      </c>
      <c r="L69" s="6">
        <f t="shared" si="18"/>
        <v>9946.545454545454</v>
      </c>
      <c r="M69" s="6">
        <f t="shared" si="19"/>
        <v>9900.9643446682076</v>
      </c>
      <c r="N69" s="6">
        <f t="shared" si="20"/>
        <v>9104.8223118347032</v>
      </c>
      <c r="O69" s="6">
        <f t="shared" si="21"/>
        <v>10716.131551973767</v>
      </c>
      <c r="P69" s="7">
        <f t="shared" si="3"/>
        <v>10487.22339348831</v>
      </c>
      <c r="R69" s="6">
        <f t="shared" si="4"/>
        <v>11409.441819886468</v>
      </c>
      <c r="S69" s="6">
        <f t="shared" si="22"/>
        <v>10485.251908396947</v>
      </c>
      <c r="T69" s="6">
        <f t="shared" si="23"/>
        <v>10568.446242416263</v>
      </c>
      <c r="U69" s="6">
        <f t="shared" si="24"/>
        <v>10570.926829268292</v>
      </c>
      <c r="V69" s="6">
        <f t="shared" si="25"/>
        <v>10899.470899470898</v>
      </c>
      <c r="W69" s="6">
        <f t="shared" si="26"/>
        <v>11032.456140350878</v>
      </c>
      <c r="X69" s="6">
        <f t="shared" si="27"/>
        <v>11096.989882440523</v>
      </c>
      <c r="Y69" s="6">
        <f t="shared" si="28"/>
        <v>10410.275927687915</v>
      </c>
      <c r="Z69" s="6">
        <f t="shared" si="29"/>
        <v>9883.531592719406</v>
      </c>
      <c r="AA69" s="6">
        <f t="shared" si="30"/>
        <v>10283.472603176628</v>
      </c>
      <c r="AB69" s="6">
        <f t="shared" si="31"/>
        <v>9918.545454545454</v>
      </c>
      <c r="AC69" s="6">
        <f t="shared" si="32"/>
        <v>9851.9643446682076</v>
      </c>
      <c r="AD69" s="6">
        <f t="shared" si="33"/>
        <v>9102.8223118347032</v>
      </c>
      <c r="AE69" s="6">
        <f t="shared" si="34"/>
        <v>10681.131551973767</v>
      </c>
      <c r="AF69" s="7">
        <f t="shared" si="5"/>
        <v>10442.480536345452</v>
      </c>
      <c r="AH69" s="6">
        <v>40</v>
      </c>
      <c r="AI69" s="6">
        <v>63</v>
      </c>
      <c r="AJ69" s="6">
        <v>18</v>
      </c>
      <c r="AK69" s="6">
        <v>90</v>
      </c>
      <c r="AL69" s="6">
        <v>30</v>
      </c>
      <c r="AM69" s="7">
        <v>86</v>
      </c>
      <c r="AN69" s="6">
        <v>32</v>
      </c>
      <c r="AO69" s="7">
        <v>51.4</v>
      </c>
      <c r="AP69" s="6">
        <v>39</v>
      </c>
      <c r="AQ69" s="7">
        <v>63</v>
      </c>
      <c r="AR69" s="6">
        <v>28</v>
      </c>
      <c r="AS69" s="6">
        <v>49</v>
      </c>
      <c r="AT69" s="6">
        <v>2</v>
      </c>
      <c r="AU69" s="6">
        <v>35</v>
      </c>
      <c r="AV69" s="7">
        <f t="shared" si="6"/>
        <v>44.74285714285714</v>
      </c>
      <c r="AX69" s="13">
        <v>28.51322660088179</v>
      </c>
      <c r="AY69" s="13">
        <v>32.75</v>
      </c>
      <c r="AZ69" s="14">
        <v>31.614486399999997</v>
      </c>
      <c r="BA69" s="13">
        <v>30.75</v>
      </c>
      <c r="BB69" s="13">
        <v>28.35</v>
      </c>
      <c r="BC69" s="14">
        <v>27.36</v>
      </c>
      <c r="BD69" s="13">
        <v>30.505569851483948</v>
      </c>
      <c r="BE69" s="14">
        <v>31.53</v>
      </c>
      <c r="BF69" s="13">
        <v>31.988970443813695</v>
      </c>
      <c r="BG69" s="14">
        <v>31.353999999999999</v>
      </c>
      <c r="BH69" s="13">
        <v>33</v>
      </c>
      <c r="BI69" s="13">
        <v>30.29</v>
      </c>
      <c r="BJ69" s="13">
        <v>33.274515268325736</v>
      </c>
      <c r="BK69" s="13">
        <v>31.670801764209074</v>
      </c>
      <c r="BL69" s="14">
        <f t="shared" si="7"/>
        <v>30.925112166336728</v>
      </c>
      <c r="BN69" s="6">
        <v>27110</v>
      </c>
      <c r="BO69" s="6">
        <v>28616</v>
      </c>
      <c r="BP69" s="6">
        <v>27843</v>
      </c>
      <c r="BQ69" s="6">
        <v>27088</v>
      </c>
      <c r="BR69" s="6">
        <v>25750</v>
      </c>
      <c r="BS69" s="6">
        <v>25154</v>
      </c>
      <c r="BT69" s="6">
        <v>28210</v>
      </c>
      <c r="BU69" s="6">
        <v>27353</v>
      </c>
      <c r="BV69" s="6">
        <v>26347</v>
      </c>
      <c r="BW69" s="6">
        <v>26869</v>
      </c>
      <c r="BX69" s="7">
        <v>27276</v>
      </c>
      <c r="BY69" s="6">
        <v>24868</v>
      </c>
      <c r="BZ69" s="6">
        <v>25241</v>
      </c>
      <c r="CA69" s="6">
        <v>28190</v>
      </c>
      <c r="CB69" s="7">
        <f t="shared" si="8"/>
        <v>26851.071428571428</v>
      </c>
    </row>
    <row r="70" spans="1:80" x14ac:dyDescent="0.25">
      <c r="A70" s="5">
        <v>65</v>
      </c>
      <c r="B70" s="6">
        <f t="shared" si="2"/>
        <v>11439.999191857201</v>
      </c>
      <c r="C70" s="6">
        <f t="shared" si="9"/>
        <v>10545.051282051283</v>
      </c>
      <c r="D70" s="6">
        <f t="shared" si="10"/>
        <v>10579.963767339394</v>
      </c>
      <c r="E70" s="6">
        <f t="shared" si="11"/>
        <v>10657.490247074122</v>
      </c>
      <c r="F70" s="6">
        <f t="shared" si="12"/>
        <v>10929.470899470898</v>
      </c>
      <c r="G70" s="6">
        <f t="shared" si="13"/>
        <v>11074.278121587187</v>
      </c>
      <c r="H70" s="6">
        <f t="shared" si="14"/>
        <v>11116.839230061663</v>
      </c>
      <c r="I70" s="6">
        <f t="shared" si="15"/>
        <v>10455.076703645007</v>
      </c>
      <c r="J70" s="6">
        <f t="shared" si="16"/>
        <v>9916.9371516199735</v>
      </c>
      <c r="K70" s="6">
        <f t="shared" si="17"/>
        <v>10342.866092778575</v>
      </c>
      <c r="L70" s="6">
        <f t="shared" si="18"/>
        <v>9946.545454545454</v>
      </c>
      <c r="M70" s="6">
        <f t="shared" si="19"/>
        <v>9894.4635433850217</v>
      </c>
      <c r="N70" s="6">
        <f t="shared" si="20"/>
        <v>9099.3393140074277</v>
      </c>
      <c r="O70" s="6">
        <f t="shared" si="21"/>
        <v>10707.719713839089</v>
      </c>
      <c r="P70" s="7">
        <f t="shared" si="3"/>
        <v>10479.002908090164</v>
      </c>
      <c r="R70" s="6">
        <f t="shared" si="4"/>
        <v>11399.999191857201</v>
      </c>
      <c r="S70" s="6">
        <f t="shared" si="22"/>
        <v>10482.051282051283</v>
      </c>
      <c r="T70" s="6">
        <f t="shared" si="23"/>
        <v>10561.963767339394</v>
      </c>
      <c r="U70" s="6">
        <f t="shared" si="24"/>
        <v>10567.490247074122</v>
      </c>
      <c r="V70" s="6">
        <f t="shared" si="25"/>
        <v>10899.470899470898</v>
      </c>
      <c r="W70" s="6">
        <f t="shared" si="26"/>
        <v>10988.278121587187</v>
      </c>
      <c r="X70" s="6">
        <f t="shared" si="27"/>
        <v>11084.839230061663</v>
      </c>
      <c r="Y70" s="6">
        <f t="shared" si="28"/>
        <v>10403.676703645007</v>
      </c>
      <c r="Z70" s="6">
        <f t="shared" si="29"/>
        <v>9877.9371516199735</v>
      </c>
      <c r="AA70" s="6">
        <f t="shared" si="30"/>
        <v>10279.866092778575</v>
      </c>
      <c r="AB70" s="6">
        <f t="shared" si="31"/>
        <v>9918.545454545454</v>
      </c>
      <c r="AC70" s="6">
        <f t="shared" si="32"/>
        <v>9845.4635433850217</v>
      </c>
      <c r="AD70" s="6">
        <f t="shared" si="33"/>
        <v>9097.3393140074277</v>
      </c>
      <c r="AE70" s="6">
        <f t="shared" si="34"/>
        <v>10672.719713839089</v>
      </c>
      <c r="AF70" s="7">
        <f t="shared" si="5"/>
        <v>10434.260050947309</v>
      </c>
      <c r="AH70" s="6">
        <v>40</v>
      </c>
      <c r="AI70" s="6">
        <v>63</v>
      </c>
      <c r="AJ70" s="6">
        <v>18</v>
      </c>
      <c r="AK70" s="6">
        <v>90</v>
      </c>
      <c r="AL70" s="6">
        <v>30</v>
      </c>
      <c r="AM70" s="7">
        <v>86</v>
      </c>
      <c r="AN70" s="6">
        <v>32</v>
      </c>
      <c r="AO70" s="7">
        <v>51.4</v>
      </c>
      <c r="AP70" s="6">
        <v>39</v>
      </c>
      <c r="AQ70" s="7">
        <v>63</v>
      </c>
      <c r="AR70" s="6">
        <v>28</v>
      </c>
      <c r="AS70" s="6">
        <v>49</v>
      </c>
      <c r="AT70" s="6">
        <v>2</v>
      </c>
      <c r="AU70" s="6">
        <v>35</v>
      </c>
      <c r="AV70" s="7">
        <f t="shared" si="6"/>
        <v>44.74285714285714</v>
      </c>
      <c r="AX70" s="13">
        <v>28.536844128232026</v>
      </c>
      <c r="AY70" s="13">
        <v>32.76</v>
      </c>
      <c r="AZ70" s="14">
        <v>31.633890000000001</v>
      </c>
      <c r="BA70" s="13">
        <v>30.76</v>
      </c>
      <c r="BB70" s="13">
        <v>28.35</v>
      </c>
      <c r="BC70" s="14">
        <v>27.47</v>
      </c>
      <c r="BD70" s="13">
        <v>30.539008547994687</v>
      </c>
      <c r="BE70" s="14">
        <v>31.55</v>
      </c>
      <c r="BF70" s="13">
        <v>32.007087628427499</v>
      </c>
      <c r="BG70" s="14">
        <v>31.364999999999998</v>
      </c>
      <c r="BH70" s="13">
        <v>33</v>
      </c>
      <c r="BI70" s="13">
        <v>30.31</v>
      </c>
      <c r="BJ70" s="13">
        <v>33.294569933610006</v>
      </c>
      <c r="BK70" s="13">
        <v>31.695763504531978</v>
      </c>
      <c r="BL70" s="14">
        <f t="shared" si="7"/>
        <v>30.948011695914012</v>
      </c>
      <c r="BN70" s="6">
        <v>27110</v>
      </c>
      <c r="BO70" s="6">
        <v>28616</v>
      </c>
      <c r="BP70" s="6">
        <v>27843</v>
      </c>
      <c r="BQ70" s="6">
        <v>27088</v>
      </c>
      <c r="BR70" s="6">
        <v>25750</v>
      </c>
      <c r="BS70" s="6">
        <v>25154</v>
      </c>
      <c r="BT70" s="6">
        <v>28210</v>
      </c>
      <c r="BU70" s="6">
        <v>27353</v>
      </c>
      <c r="BV70" s="6">
        <v>26347</v>
      </c>
      <c r="BW70" s="6">
        <v>26869</v>
      </c>
      <c r="BX70" s="7">
        <v>27276</v>
      </c>
      <c r="BY70" s="6">
        <v>24868</v>
      </c>
      <c r="BZ70" s="6">
        <v>25241</v>
      </c>
      <c r="CA70" s="6">
        <v>28190</v>
      </c>
      <c r="CB70" s="7">
        <f t="shared" si="8"/>
        <v>26851.071428571428</v>
      </c>
    </row>
    <row r="71" spans="1:80" x14ac:dyDescent="0.25">
      <c r="A71" s="5">
        <v>66</v>
      </c>
      <c r="B71" s="6">
        <f t="shared" ref="B71:B134" si="35">IF(ISNUMBER(R71+AH71),R71+AH71,"")</f>
        <v>11430.715992895379</v>
      </c>
      <c r="C71" s="6">
        <f t="shared" si="9"/>
        <v>10538.655887736424</v>
      </c>
      <c r="D71" s="6">
        <f t="shared" si="10"/>
        <v>10573.557001789624</v>
      </c>
      <c r="E71" s="6">
        <f t="shared" si="11"/>
        <v>10650.623781676413</v>
      </c>
      <c r="F71" s="6">
        <f t="shared" si="12"/>
        <v>10929.470899470898</v>
      </c>
      <c r="G71" s="6">
        <f t="shared" si="13"/>
        <v>11034.422198041349</v>
      </c>
      <c r="H71" s="6">
        <f t="shared" si="14"/>
        <v>11104.900065520565</v>
      </c>
      <c r="I71" s="6">
        <f t="shared" si="15"/>
        <v>10448.48584098828</v>
      </c>
      <c r="J71" s="6">
        <f t="shared" si="16"/>
        <v>9911.4343107432305</v>
      </c>
      <c r="K71" s="6">
        <f t="shared" si="17"/>
        <v>10339.589641434262</v>
      </c>
      <c r="L71" s="6">
        <f t="shared" si="18"/>
        <v>9946.545454545454</v>
      </c>
      <c r="M71" s="6">
        <f t="shared" si="19"/>
        <v>9891.2163588390504</v>
      </c>
      <c r="N71" s="6">
        <f t="shared" si="20"/>
        <v>9093.9464802824605</v>
      </c>
      <c r="O71" s="6">
        <f t="shared" si="21"/>
        <v>10699.449243170191</v>
      </c>
      <c r="P71" s="7">
        <f t="shared" ref="P71:P134" si="36">IF(ISNUMBER(SUMIF(B71:O71,"&gt;0")/COUNTIF(B71:O71,"&gt;0")),SUMIF(B71:O71,"&gt;0")/COUNTIF(B71:O71,"&gt;0"),"")</f>
        <v>10470.929511223829</v>
      </c>
      <c r="R71" s="6">
        <f t="shared" ref="R71:R134" si="37">IF(ISNUMBER(12*BN71/AX71),12*BN71/AX71,"")</f>
        <v>11390.715992895379</v>
      </c>
      <c r="S71" s="6">
        <f t="shared" si="22"/>
        <v>10475.655887736424</v>
      </c>
      <c r="T71" s="6">
        <f t="shared" si="23"/>
        <v>10555.557001789624</v>
      </c>
      <c r="U71" s="6">
        <f t="shared" si="24"/>
        <v>10560.623781676413</v>
      </c>
      <c r="V71" s="6">
        <f t="shared" si="25"/>
        <v>10899.470899470898</v>
      </c>
      <c r="W71" s="6">
        <f t="shared" si="26"/>
        <v>10948.422198041349</v>
      </c>
      <c r="X71" s="6">
        <f t="shared" si="27"/>
        <v>11072.900065520565</v>
      </c>
      <c r="Y71" s="6">
        <f t="shared" si="28"/>
        <v>10397.08584098828</v>
      </c>
      <c r="Z71" s="6">
        <f t="shared" si="29"/>
        <v>9872.4343107432305</v>
      </c>
      <c r="AA71" s="6">
        <f t="shared" si="30"/>
        <v>10276.589641434262</v>
      </c>
      <c r="AB71" s="6">
        <f t="shared" si="31"/>
        <v>9918.545454545454</v>
      </c>
      <c r="AC71" s="6">
        <f t="shared" si="32"/>
        <v>9842.2163588390504</v>
      </c>
      <c r="AD71" s="6">
        <f t="shared" si="33"/>
        <v>9091.9464802824605</v>
      </c>
      <c r="AE71" s="6">
        <f t="shared" si="34"/>
        <v>10664.449243170191</v>
      </c>
      <c r="AF71" s="7">
        <f t="shared" ref="AF71:AF134" si="38">IF(ISNUMBER(SUMIF(R71:AE71,"&gt;0")/COUNTIF(R71:AE71,"&gt;0")),SUMIF(R71:AE71,"&gt;0")/COUNTIF(R71:AE71,"&gt;0"),"")</f>
        <v>10426.18665408097</v>
      </c>
      <c r="AH71" s="6">
        <v>40</v>
      </c>
      <c r="AI71" s="6">
        <v>63</v>
      </c>
      <c r="AJ71" s="6">
        <v>18</v>
      </c>
      <c r="AK71" s="6">
        <v>90</v>
      </c>
      <c r="AL71" s="6">
        <v>30</v>
      </c>
      <c r="AM71" s="7">
        <v>86</v>
      </c>
      <c r="AN71" s="6">
        <v>32</v>
      </c>
      <c r="AO71" s="7">
        <v>51.4</v>
      </c>
      <c r="AP71" s="6">
        <v>39</v>
      </c>
      <c r="AQ71" s="7">
        <v>63</v>
      </c>
      <c r="AR71" s="6">
        <v>28</v>
      </c>
      <c r="AS71" s="6">
        <v>49</v>
      </c>
      <c r="AT71" s="6">
        <v>2</v>
      </c>
      <c r="AU71" s="6">
        <v>35</v>
      </c>
      <c r="AV71" s="7">
        <f t="shared" ref="AV71:AV134" si="39">IF(ISNUMBER(SUMIF(AH71:AU71,"&gt;0")/COUNTIF(AH71:AU71,"&gt;0")),SUMIF(AH71:AU71,"&gt;0")/COUNTIF(AH71:AU71,"&gt;0"),"")</f>
        <v>44.74285714285714</v>
      </c>
      <c r="AX71" s="13">
        <v>28.560101068528855</v>
      </c>
      <c r="AY71" s="13">
        <v>32.78</v>
      </c>
      <c r="AZ71" s="14">
        <v>31.653090400000004</v>
      </c>
      <c r="BA71" s="13">
        <v>30.78</v>
      </c>
      <c r="BB71" s="13">
        <v>28.35</v>
      </c>
      <c r="BC71" s="14">
        <v>27.57</v>
      </c>
      <c r="BD71" s="13">
        <v>30.571936710067771</v>
      </c>
      <c r="BE71" s="14">
        <v>31.57</v>
      </c>
      <c r="BF71" s="13">
        <v>32.02492820397385</v>
      </c>
      <c r="BG71" s="14">
        <v>31.375</v>
      </c>
      <c r="BH71" s="13">
        <v>33</v>
      </c>
      <c r="BI71" s="13">
        <v>30.32</v>
      </c>
      <c r="BJ71" s="13">
        <v>33.314318408811182</v>
      </c>
      <c r="BK71" s="13">
        <v>31.720344134662547</v>
      </c>
      <c r="BL71" s="14">
        <f t="shared" ref="BL71:BL134" si="40">IF(ISNUMBER(SUMIF(AX71:BK71,"&gt;0")/COUNTIF(AX71:BK71,"&gt;0")),SUMIF(AX71:BK71,"&gt;0")/COUNTIF(AX71:BK71,"&gt;0"),"")</f>
        <v>30.970694209003153</v>
      </c>
      <c r="BN71" s="6">
        <v>27110</v>
      </c>
      <c r="BO71" s="6">
        <v>28616</v>
      </c>
      <c r="BP71" s="6">
        <v>27843</v>
      </c>
      <c r="BQ71" s="6">
        <v>27088</v>
      </c>
      <c r="BR71" s="6">
        <v>25750</v>
      </c>
      <c r="BS71" s="6">
        <v>25154</v>
      </c>
      <c r="BT71" s="6">
        <v>28210</v>
      </c>
      <c r="BU71" s="6">
        <v>27353</v>
      </c>
      <c r="BV71" s="6">
        <v>26347</v>
      </c>
      <c r="BW71" s="6">
        <v>26869</v>
      </c>
      <c r="BX71" s="7">
        <v>27276</v>
      </c>
      <c r="BY71" s="6">
        <v>24868</v>
      </c>
      <c r="BZ71" s="6">
        <v>25241</v>
      </c>
      <c r="CA71" s="6">
        <v>28190</v>
      </c>
      <c r="CB71" s="7">
        <f t="shared" ref="CB71:CB134" si="41">IF(ISNUMBER(SUMIF(BN71:CA71,"&gt;0")/COUNTIF(BN71:CA71,"&gt;0")),SUMIF(BN71:CA71,"&gt;0")/COUNTIF(BN71:CA71,"&gt;0"),"")</f>
        <v>26851.071428571428</v>
      </c>
    </row>
    <row r="72" spans="1:80" x14ac:dyDescent="0.25">
      <c r="A72" s="5">
        <v>67</v>
      </c>
      <c r="B72" s="6">
        <f t="shared" si="35"/>
        <v>11421.587163946155</v>
      </c>
      <c r="C72" s="6">
        <f t="shared" si="9"/>
        <v>10532.268292682927</v>
      </c>
      <c r="D72" s="6">
        <f t="shared" si="10"/>
        <v>10567.225684763514</v>
      </c>
      <c r="E72" s="6">
        <f t="shared" si="11"/>
        <v>10643.766233766233</v>
      </c>
      <c r="F72" s="6">
        <f t="shared" si="12"/>
        <v>10929.470899470898</v>
      </c>
      <c r="G72" s="6">
        <f t="shared" si="13"/>
        <v>10990.913294797689</v>
      </c>
      <c r="H72" s="6">
        <f t="shared" si="14"/>
        <v>11093.16555889683</v>
      </c>
      <c r="I72" s="6">
        <f t="shared" si="15"/>
        <v>10441.803323836657</v>
      </c>
      <c r="J72" s="6">
        <f t="shared" si="16"/>
        <v>9906.0202126912645</v>
      </c>
      <c r="K72" s="6">
        <f t="shared" si="17"/>
        <v>10335.987956413688</v>
      </c>
      <c r="L72" s="6">
        <f t="shared" si="18"/>
        <v>9946.545454545454</v>
      </c>
      <c r="M72" s="6">
        <f t="shared" si="19"/>
        <v>9884.7284113381684</v>
      </c>
      <c r="N72" s="6">
        <f t="shared" si="20"/>
        <v>9088.6409913954667</v>
      </c>
      <c r="O72" s="6">
        <f t="shared" si="21"/>
        <v>10691.315665816468</v>
      </c>
      <c r="P72" s="7">
        <f t="shared" si="36"/>
        <v>10462.388510311532</v>
      </c>
      <c r="R72" s="6">
        <f t="shared" si="37"/>
        <v>11381.587163946155</v>
      </c>
      <c r="S72" s="6">
        <f t="shared" si="22"/>
        <v>10469.268292682927</v>
      </c>
      <c r="T72" s="6">
        <f t="shared" si="23"/>
        <v>10549.225684763514</v>
      </c>
      <c r="U72" s="6">
        <f t="shared" si="24"/>
        <v>10553.766233766233</v>
      </c>
      <c r="V72" s="6">
        <f t="shared" si="25"/>
        <v>10899.470899470898</v>
      </c>
      <c r="W72" s="6">
        <f t="shared" si="26"/>
        <v>10904.913294797689</v>
      </c>
      <c r="X72" s="6">
        <f t="shared" si="27"/>
        <v>11061.16555889683</v>
      </c>
      <c r="Y72" s="6">
        <f t="shared" si="28"/>
        <v>10390.503323836658</v>
      </c>
      <c r="Z72" s="6">
        <f t="shared" si="29"/>
        <v>9867.0202126912645</v>
      </c>
      <c r="AA72" s="6">
        <f t="shared" si="30"/>
        <v>10272.987956413688</v>
      </c>
      <c r="AB72" s="6">
        <f t="shared" si="31"/>
        <v>9918.545454545454</v>
      </c>
      <c r="AC72" s="6">
        <f t="shared" si="32"/>
        <v>9835.7284113381684</v>
      </c>
      <c r="AD72" s="6">
        <f t="shared" si="33"/>
        <v>9086.6409913954667</v>
      </c>
      <c r="AE72" s="6">
        <f t="shared" si="34"/>
        <v>10656.315665816468</v>
      </c>
      <c r="AF72" s="7">
        <f t="shared" si="38"/>
        <v>10417.652796025815</v>
      </c>
      <c r="AH72" s="6">
        <v>40</v>
      </c>
      <c r="AI72" s="6">
        <v>63</v>
      </c>
      <c r="AJ72" s="6">
        <v>18</v>
      </c>
      <c r="AK72" s="6">
        <v>90</v>
      </c>
      <c r="AL72" s="6">
        <v>30</v>
      </c>
      <c r="AM72" s="7">
        <v>86</v>
      </c>
      <c r="AN72" s="6">
        <v>32</v>
      </c>
      <c r="AO72" s="7">
        <v>51.3</v>
      </c>
      <c r="AP72" s="6">
        <v>39</v>
      </c>
      <c r="AQ72" s="7">
        <v>63</v>
      </c>
      <c r="AR72" s="6">
        <v>28</v>
      </c>
      <c r="AS72" s="6">
        <v>49</v>
      </c>
      <c r="AT72" s="6">
        <v>2</v>
      </c>
      <c r="AU72" s="6">
        <v>35</v>
      </c>
      <c r="AV72" s="7">
        <f t="shared" si="39"/>
        <v>44.73571428571428</v>
      </c>
      <c r="AX72" s="13">
        <v>28.583008267118259</v>
      </c>
      <c r="AY72" s="13">
        <v>32.799999999999997</v>
      </c>
      <c r="AZ72" s="14">
        <v>31.672087599999998</v>
      </c>
      <c r="BA72" s="13">
        <v>30.8</v>
      </c>
      <c r="BB72" s="13">
        <v>28.35</v>
      </c>
      <c r="BC72" s="14">
        <v>27.68</v>
      </c>
      <c r="BD72" s="13">
        <v>30.604369693003839</v>
      </c>
      <c r="BE72" s="14">
        <v>31.59</v>
      </c>
      <c r="BF72" s="13">
        <v>32.042500490000023</v>
      </c>
      <c r="BG72" s="14">
        <v>31.385999999999999</v>
      </c>
      <c r="BH72" s="13">
        <v>33</v>
      </c>
      <c r="BI72" s="13">
        <v>30.34</v>
      </c>
      <c r="BJ72" s="13">
        <v>33.333769903182215</v>
      </c>
      <c r="BK72" s="13">
        <v>31.744555117219456</v>
      </c>
      <c r="BL72" s="14">
        <f t="shared" si="40"/>
        <v>30.994735076465986</v>
      </c>
      <c r="BN72" s="6">
        <v>27110</v>
      </c>
      <c r="BO72" s="6">
        <v>28616</v>
      </c>
      <c r="BP72" s="6">
        <v>27843</v>
      </c>
      <c r="BQ72" s="6">
        <v>27088</v>
      </c>
      <c r="BR72" s="6">
        <v>25750</v>
      </c>
      <c r="BS72" s="6">
        <v>25154</v>
      </c>
      <c r="BT72" s="6">
        <v>28210</v>
      </c>
      <c r="BU72" s="6">
        <v>27353</v>
      </c>
      <c r="BV72" s="6">
        <v>26347</v>
      </c>
      <c r="BW72" s="6">
        <v>26869</v>
      </c>
      <c r="BX72" s="7">
        <v>27276</v>
      </c>
      <c r="BY72" s="6">
        <v>24868</v>
      </c>
      <c r="BZ72" s="6">
        <v>25241</v>
      </c>
      <c r="CA72" s="6">
        <v>28190</v>
      </c>
      <c r="CB72" s="7">
        <f t="shared" si="41"/>
        <v>26851.071428571428</v>
      </c>
    </row>
    <row r="73" spans="1:80" x14ac:dyDescent="0.25">
      <c r="A73" s="5">
        <v>68</v>
      </c>
      <c r="B73" s="6">
        <f t="shared" si="35"/>
        <v>11412.607879220152</v>
      </c>
      <c r="C73" s="6">
        <f t="shared" si="9"/>
        <v>10525.888482632541</v>
      </c>
      <c r="D73" s="6">
        <f t="shared" si="10"/>
        <v>10560.969558789428</v>
      </c>
      <c r="E73" s="6">
        <f t="shared" si="11"/>
        <v>10640.340798442065</v>
      </c>
      <c r="F73" s="6">
        <f t="shared" si="12"/>
        <v>10929.470899470898</v>
      </c>
      <c r="G73" s="6">
        <f t="shared" si="13"/>
        <v>10951.658747300216</v>
      </c>
      <c r="H73" s="6">
        <f t="shared" si="14"/>
        <v>11081.629199159157</v>
      </c>
      <c r="I73" s="6">
        <f t="shared" si="15"/>
        <v>10435.229136349257</v>
      </c>
      <c r="J73" s="6">
        <f t="shared" si="16"/>
        <v>9900.6921302489136</v>
      </c>
      <c r="K73" s="6">
        <f t="shared" si="17"/>
        <v>10332.715887374188</v>
      </c>
      <c r="L73" s="6">
        <f t="shared" si="18"/>
        <v>9946.545454545454</v>
      </c>
      <c r="M73" s="6">
        <f t="shared" si="19"/>
        <v>9878.249011857708</v>
      </c>
      <c r="N73" s="6">
        <f t="shared" si="20"/>
        <v>9083.4201567386299</v>
      </c>
      <c r="O73" s="6">
        <f t="shared" si="21"/>
        <v>10683.314713541695</v>
      </c>
      <c r="P73" s="7">
        <f t="shared" si="36"/>
        <v>10454.480861119306</v>
      </c>
      <c r="R73" s="6">
        <f t="shared" si="37"/>
        <v>11372.607879220152</v>
      </c>
      <c r="S73" s="6">
        <f t="shared" si="22"/>
        <v>10462.888482632541</v>
      </c>
      <c r="T73" s="6">
        <f t="shared" si="23"/>
        <v>10542.969558789428</v>
      </c>
      <c r="U73" s="6">
        <f t="shared" si="24"/>
        <v>10550.340798442065</v>
      </c>
      <c r="V73" s="6">
        <f t="shared" si="25"/>
        <v>10899.470899470898</v>
      </c>
      <c r="W73" s="6">
        <f t="shared" si="26"/>
        <v>10865.658747300216</v>
      </c>
      <c r="X73" s="6">
        <f t="shared" si="27"/>
        <v>11049.629199159157</v>
      </c>
      <c r="Y73" s="6">
        <f t="shared" si="28"/>
        <v>10383.929136349258</v>
      </c>
      <c r="Z73" s="6">
        <f t="shared" si="29"/>
        <v>9861.6921302489136</v>
      </c>
      <c r="AA73" s="6">
        <f t="shared" si="30"/>
        <v>10269.715887374188</v>
      </c>
      <c r="AB73" s="6">
        <f t="shared" si="31"/>
        <v>9918.545454545454</v>
      </c>
      <c r="AC73" s="6">
        <f t="shared" si="32"/>
        <v>9829.249011857708</v>
      </c>
      <c r="AD73" s="6">
        <f t="shared" si="33"/>
        <v>9081.4201567386299</v>
      </c>
      <c r="AE73" s="6">
        <f t="shared" si="34"/>
        <v>10648.314713541695</v>
      </c>
      <c r="AF73" s="7">
        <f t="shared" si="38"/>
        <v>10409.745146833593</v>
      </c>
      <c r="AH73" s="6">
        <v>40</v>
      </c>
      <c r="AI73" s="6">
        <v>63</v>
      </c>
      <c r="AJ73" s="6">
        <v>18</v>
      </c>
      <c r="AK73" s="6">
        <v>90</v>
      </c>
      <c r="AL73" s="6">
        <v>30</v>
      </c>
      <c r="AM73" s="7">
        <v>86</v>
      </c>
      <c r="AN73" s="6">
        <v>32</v>
      </c>
      <c r="AO73" s="7">
        <v>51.3</v>
      </c>
      <c r="AP73" s="6">
        <v>39</v>
      </c>
      <c r="AQ73" s="7">
        <v>63</v>
      </c>
      <c r="AR73" s="6">
        <v>28</v>
      </c>
      <c r="AS73" s="6">
        <v>49</v>
      </c>
      <c r="AT73" s="6">
        <v>2</v>
      </c>
      <c r="AU73" s="6">
        <v>35</v>
      </c>
      <c r="AV73" s="7">
        <f t="shared" si="39"/>
        <v>44.73571428571428</v>
      </c>
      <c r="AX73" s="13">
        <v>28.605576087294764</v>
      </c>
      <c r="AY73" s="13">
        <v>32.82</v>
      </c>
      <c r="AZ73" s="14">
        <v>31.690881600000001</v>
      </c>
      <c r="BA73" s="13">
        <v>30.81</v>
      </c>
      <c r="BB73" s="13">
        <v>28.35</v>
      </c>
      <c r="BC73" s="14">
        <v>27.78</v>
      </c>
      <c r="BD73" s="13">
        <v>30.636322169594642</v>
      </c>
      <c r="BE73" s="14">
        <v>31.61</v>
      </c>
      <c r="BF73" s="13">
        <v>32.059812436267961</v>
      </c>
      <c r="BG73" s="14">
        <v>31.396000000000001</v>
      </c>
      <c r="BH73" s="13">
        <v>33</v>
      </c>
      <c r="BI73" s="13">
        <v>30.36</v>
      </c>
      <c r="BJ73" s="13">
        <v>33.352933216645297</v>
      </c>
      <c r="BK73" s="13">
        <v>31.768407405333534</v>
      </c>
      <c r="BL73" s="14">
        <f t="shared" si="40"/>
        <v>31.017138065366876</v>
      </c>
      <c r="BN73" s="6">
        <v>27110</v>
      </c>
      <c r="BO73" s="6">
        <v>28616</v>
      </c>
      <c r="BP73" s="6">
        <v>27843</v>
      </c>
      <c r="BQ73" s="6">
        <v>27088</v>
      </c>
      <c r="BR73" s="6">
        <v>25750</v>
      </c>
      <c r="BS73" s="6">
        <v>25154</v>
      </c>
      <c r="BT73" s="6">
        <v>28210</v>
      </c>
      <c r="BU73" s="6">
        <v>27353</v>
      </c>
      <c r="BV73" s="6">
        <v>26347</v>
      </c>
      <c r="BW73" s="6">
        <v>26869</v>
      </c>
      <c r="BX73" s="7">
        <v>27276</v>
      </c>
      <c r="BY73" s="6">
        <v>24868</v>
      </c>
      <c r="BZ73" s="6">
        <v>25241</v>
      </c>
      <c r="CA73" s="6">
        <v>28190</v>
      </c>
      <c r="CB73" s="7">
        <f t="shared" si="41"/>
        <v>26851.071428571428</v>
      </c>
    </row>
    <row r="74" spans="1:80" x14ac:dyDescent="0.25">
      <c r="A74" s="5">
        <v>69</v>
      </c>
      <c r="B74" s="6">
        <f t="shared" si="35"/>
        <v>11403.773532185143</v>
      </c>
      <c r="C74" s="6">
        <f t="shared" si="9"/>
        <v>10519.516443361754</v>
      </c>
      <c r="D74" s="6">
        <f t="shared" si="10"/>
        <v>10554.788369900471</v>
      </c>
      <c r="E74" s="6">
        <f t="shared" si="11"/>
        <v>10633.496594226404</v>
      </c>
      <c r="F74" s="6">
        <f t="shared" si="12"/>
        <v>10929.470899470898</v>
      </c>
      <c r="G74" s="6">
        <f t="shared" si="13"/>
        <v>10911.685796269729</v>
      </c>
      <c r="H74" s="6">
        <f t="shared" si="14"/>
        <v>11070.284774826387</v>
      </c>
      <c r="I74" s="6">
        <f t="shared" si="15"/>
        <v>10425.383438685207</v>
      </c>
      <c r="J74" s="6">
        <f t="shared" si="16"/>
        <v>9895.4474586377964</v>
      </c>
      <c r="K74" s="6">
        <f t="shared" si="17"/>
        <v>10329.445902056932</v>
      </c>
      <c r="L74" s="6">
        <f t="shared" si="18"/>
        <v>9946.545454545454</v>
      </c>
      <c r="M74" s="6">
        <f t="shared" si="19"/>
        <v>9875.0125123477119</v>
      </c>
      <c r="N74" s="6">
        <f t="shared" si="20"/>
        <v>9078.2814066958526</v>
      </c>
      <c r="O74" s="6">
        <f t="shared" si="21"/>
        <v>10675.442311676015</v>
      </c>
      <c r="P74" s="7">
        <f t="shared" si="36"/>
        <v>10446.326778206125</v>
      </c>
      <c r="R74" s="6">
        <f t="shared" si="37"/>
        <v>11363.773532185143</v>
      </c>
      <c r="S74" s="6">
        <f t="shared" si="22"/>
        <v>10456.516443361754</v>
      </c>
      <c r="T74" s="6">
        <f t="shared" si="23"/>
        <v>10536.788369900471</v>
      </c>
      <c r="U74" s="6">
        <f t="shared" si="24"/>
        <v>10543.496594226404</v>
      </c>
      <c r="V74" s="6">
        <f t="shared" si="25"/>
        <v>10899.470899470898</v>
      </c>
      <c r="W74" s="6">
        <f t="shared" si="26"/>
        <v>10826.685796269729</v>
      </c>
      <c r="X74" s="6">
        <f t="shared" si="27"/>
        <v>11038.284774826387</v>
      </c>
      <c r="Y74" s="6">
        <f t="shared" si="28"/>
        <v>10374.083438685208</v>
      </c>
      <c r="Z74" s="6">
        <f t="shared" si="29"/>
        <v>9856.4474586377964</v>
      </c>
      <c r="AA74" s="6">
        <f t="shared" si="30"/>
        <v>10266.445902056932</v>
      </c>
      <c r="AB74" s="6">
        <f t="shared" si="31"/>
        <v>9918.545454545454</v>
      </c>
      <c r="AC74" s="6">
        <f t="shared" si="32"/>
        <v>9826.0125123477119</v>
      </c>
      <c r="AD74" s="6">
        <f t="shared" si="33"/>
        <v>9076.2814066958526</v>
      </c>
      <c r="AE74" s="6">
        <f t="shared" si="34"/>
        <v>10640.442311676015</v>
      </c>
      <c r="AF74" s="7">
        <f t="shared" si="38"/>
        <v>10401.66249249184</v>
      </c>
      <c r="AH74" s="6">
        <v>40</v>
      </c>
      <c r="AI74" s="6">
        <v>63</v>
      </c>
      <c r="AJ74" s="6">
        <v>18</v>
      </c>
      <c r="AK74" s="6">
        <v>90</v>
      </c>
      <c r="AL74" s="6">
        <v>30</v>
      </c>
      <c r="AM74" s="7">
        <v>85</v>
      </c>
      <c r="AN74" s="6">
        <v>32</v>
      </c>
      <c r="AO74" s="7">
        <v>51.3</v>
      </c>
      <c r="AP74" s="6">
        <v>39</v>
      </c>
      <c r="AQ74" s="7">
        <v>63</v>
      </c>
      <c r="AR74" s="6">
        <v>28</v>
      </c>
      <c r="AS74" s="6">
        <v>49</v>
      </c>
      <c r="AT74" s="6">
        <v>2</v>
      </c>
      <c r="AU74" s="6">
        <v>35</v>
      </c>
      <c r="AV74" s="7">
        <f t="shared" si="39"/>
        <v>44.664285714285711</v>
      </c>
      <c r="AX74" s="13">
        <v>28.627814438453008</v>
      </c>
      <c r="AY74" s="13">
        <v>32.840000000000003</v>
      </c>
      <c r="AZ74" s="14">
        <v>31.709472400000003</v>
      </c>
      <c r="BA74" s="13">
        <v>30.83</v>
      </c>
      <c r="BB74" s="13">
        <v>28.35</v>
      </c>
      <c r="BC74" s="14">
        <v>27.88</v>
      </c>
      <c r="BD74" s="13">
        <v>30.667808169981225</v>
      </c>
      <c r="BE74" s="14">
        <v>31.64</v>
      </c>
      <c r="BF74" s="13">
        <v>32.076871644349559</v>
      </c>
      <c r="BG74" s="14">
        <v>31.405999999999999</v>
      </c>
      <c r="BH74" s="13">
        <v>33</v>
      </c>
      <c r="BI74" s="13">
        <v>30.37</v>
      </c>
      <c r="BJ74" s="13">
        <v>33.371816763696557</v>
      </c>
      <c r="BK74" s="13">
        <v>31.791911472401591</v>
      </c>
      <c r="BL74" s="14">
        <f t="shared" si="40"/>
        <v>31.040121063491565</v>
      </c>
      <c r="BN74" s="6">
        <v>27110</v>
      </c>
      <c r="BO74" s="6">
        <v>28616</v>
      </c>
      <c r="BP74" s="6">
        <v>27843</v>
      </c>
      <c r="BQ74" s="6">
        <v>27088</v>
      </c>
      <c r="BR74" s="6">
        <v>25750</v>
      </c>
      <c r="BS74" s="6">
        <v>25154</v>
      </c>
      <c r="BT74" s="6">
        <v>28210</v>
      </c>
      <c r="BU74" s="6">
        <v>27353</v>
      </c>
      <c r="BV74" s="6">
        <v>26347</v>
      </c>
      <c r="BW74" s="6">
        <v>26869</v>
      </c>
      <c r="BX74" s="7">
        <v>27276</v>
      </c>
      <c r="BY74" s="6">
        <v>24868</v>
      </c>
      <c r="BZ74" s="6">
        <v>25241</v>
      </c>
      <c r="CA74" s="6">
        <v>28190</v>
      </c>
      <c r="CB74" s="7">
        <f t="shared" si="41"/>
        <v>26851.071428571428</v>
      </c>
    </row>
    <row r="75" spans="1:80" x14ac:dyDescent="0.25">
      <c r="A75" s="5">
        <v>70</v>
      </c>
      <c r="B75" s="6">
        <f t="shared" si="35"/>
        <v>11395.079722588625</v>
      </c>
      <c r="C75" s="6">
        <f t="shared" si="9"/>
        <v>10513.15216068168</v>
      </c>
      <c r="D75" s="6">
        <f t="shared" si="10"/>
        <v>10548.681867607838</v>
      </c>
      <c r="E75" s="6">
        <f t="shared" si="11"/>
        <v>10626.661264181523</v>
      </c>
      <c r="F75" s="6">
        <f t="shared" si="12"/>
        <v>10929.470899470898</v>
      </c>
      <c r="G75" s="6">
        <f t="shared" si="13"/>
        <v>10869.137191854234</v>
      </c>
      <c r="H75" s="6">
        <f t="shared" si="14"/>
        <v>11059.126356063221</v>
      </c>
      <c r="I75" s="6">
        <f t="shared" si="15"/>
        <v>10418.730006317121</v>
      </c>
      <c r="J75" s="6">
        <f t="shared" si="16"/>
        <v>9890.2837083361119</v>
      </c>
      <c r="K75" s="6">
        <f t="shared" si="17"/>
        <v>10326.177998472116</v>
      </c>
      <c r="L75" s="6">
        <f t="shared" si="18"/>
        <v>9946.545454545454</v>
      </c>
      <c r="M75" s="6">
        <f t="shared" si="19"/>
        <v>9868.5459032576509</v>
      </c>
      <c r="N75" s="6">
        <f t="shared" si="20"/>
        <v>9073.2222855383297</v>
      </c>
      <c r="O75" s="6">
        <f t="shared" si="21"/>
        <v>10667.694567675548</v>
      </c>
      <c r="P75" s="7">
        <f t="shared" si="36"/>
        <v>10438.036384756455</v>
      </c>
      <c r="R75" s="6">
        <f t="shared" si="37"/>
        <v>11355.079722588625</v>
      </c>
      <c r="S75" s="6">
        <f t="shared" si="22"/>
        <v>10450.15216068168</v>
      </c>
      <c r="T75" s="6">
        <f t="shared" si="23"/>
        <v>10530.681867607838</v>
      </c>
      <c r="U75" s="6">
        <f t="shared" si="24"/>
        <v>10536.661264181523</v>
      </c>
      <c r="V75" s="6">
        <f t="shared" si="25"/>
        <v>10899.470899470898</v>
      </c>
      <c r="W75" s="6">
        <f t="shared" si="26"/>
        <v>10784.137191854234</v>
      </c>
      <c r="X75" s="6">
        <f t="shared" si="27"/>
        <v>11027.126356063221</v>
      </c>
      <c r="Y75" s="6">
        <f t="shared" si="28"/>
        <v>10367.53000631712</v>
      </c>
      <c r="Z75" s="6">
        <f t="shared" si="29"/>
        <v>9851.2837083361119</v>
      </c>
      <c r="AA75" s="6">
        <f t="shared" si="30"/>
        <v>10263.177998472116</v>
      </c>
      <c r="AB75" s="6">
        <f t="shared" si="31"/>
        <v>9918.545454545454</v>
      </c>
      <c r="AC75" s="6">
        <f t="shared" si="32"/>
        <v>9819.5459032576509</v>
      </c>
      <c r="AD75" s="6">
        <f t="shared" si="33"/>
        <v>9071.2222855383297</v>
      </c>
      <c r="AE75" s="6">
        <f t="shared" si="34"/>
        <v>10632.694567675548</v>
      </c>
      <c r="AF75" s="7">
        <f t="shared" si="38"/>
        <v>10393.379241899311</v>
      </c>
      <c r="AH75" s="6">
        <v>40</v>
      </c>
      <c r="AI75" s="6">
        <v>63</v>
      </c>
      <c r="AJ75" s="6">
        <v>18</v>
      </c>
      <c r="AK75" s="6">
        <v>90</v>
      </c>
      <c r="AL75" s="6">
        <v>30</v>
      </c>
      <c r="AM75" s="7">
        <v>85</v>
      </c>
      <c r="AN75" s="6">
        <v>32</v>
      </c>
      <c r="AO75" s="7">
        <v>51.2</v>
      </c>
      <c r="AP75" s="6">
        <v>39</v>
      </c>
      <c r="AQ75" s="7">
        <v>63</v>
      </c>
      <c r="AR75" s="6">
        <v>28</v>
      </c>
      <c r="AS75" s="6">
        <v>49</v>
      </c>
      <c r="AT75" s="6">
        <v>2</v>
      </c>
      <c r="AU75" s="6">
        <v>35</v>
      </c>
      <c r="AV75" s="7">
        <f t="shared" si="39"/>
        <v>44.657142857142858</v>
      </c>
      <c r="AX75" s="13">
        <v>28.649732802213791</v>
      </c>
      <c r="AY75" s="13">
        <v>32.86</v>
      </c>
      <c r="AZ75" s="14">
        <v>31.727859999999996</v>
      </c>
      <c r="BA75" s="13">
        <v>30.85</v>
      </c>
      <c r="BB75" s="13">
        <v>28.35</v>
      </c>
      <c r="BC75" s="14">
        <v>27.99</v>
      </c>
      <c r="BD75" s="13">
        <v>30.698841118644307</v>
      </c>
      <c r="BE75" s="14">
        <v>31.66</v>
      </c>
      <c r="BF75" s="13">
        <v>32.093685387668152</v>
      </c>
      <c r="BG75" s="14">
        <v>31.416</v>
      </c>
      <c r="BH75" s="13">
        <v>33</v>
      </c>
      <c r="BI75" s="13">
        <v>30.39</v>
      </c>
      <c r="BJ75" s="13">
        <v>33.390428595590848</v>
      </c>
      <c r="BK75" s="13">
        <v>31.815077339699471</v>
      </c>
      <c r="BL75" s="14">
        <f t="shared" si="40"/>
        <v>31.063687517415467</v>
      </c>
      <c r="BN75" s="6">
        <v>27110</v>
      </c>
      <c r="BO75" s="6">
        <v>28616</v>
      </c>
      <c r="BP75" s="6">
        <v>27843</v>
      </c>
      <c r="BQ75" s="6">
        <v>27088</v>
      </c>
      <c r="BR75" s="6">
        <v>25750</v>
      </c>
      <c r="BS75" s="6">
        <v>25154</v>
      </c>
      <c r="BT75" s="6">
        <v>28210</v>
      </c>
      <c r="BU75" s="6">
        <v>27353</v>
      </c>
      <c r="BV75" s="6">
        <v>26347</v>
      </c>
      <c r="BW75" s="6">
        <v>26869</v>
      </c>
      <c r="BX75" s="7">
        <v>27276</v>
      </c>
      <c r="BY75" s="6">
        <v>24868</v>
      </c>
      <c r="BZ75" s="6">
        <v>25241</v>
      </c>
      <c r="CA75" s="6">
        <v>28190</v>
      </c>
      <c r="CB75" s="7">
        <f t="shared" si="41"/>
        <v>26851.071428571428</v>
      </c>
    </row>
    <row r="76" spans="1:80" x14ac:dyDescent="0.25">
      <c r="A76" s="5">
        <v>71</v>
      </c>
      <c r="B76" s="6">
        <f t="shared" si="35"/>
        <v>11386.522244421829</v>
      </c>
      <c r="C76" s="6">
        <f t="shared" si="9"/>
        <v>10509.972923638577</v>
      </c>
      <c r="D76" s="6">
        <f t="shared" si="10"/>
        <v>10542.649804874589</v>
      </c>
      <c r="E76" s="6">
        <f t="shared" si="11"/>
        <v>10623.246921581334</v>
      </c>
      <c r="F76" s="6">
        <f t="shared" si="12"/>
        <v>10929.470899470898</v>
      </c>
      <c r="G76" s="6">
        <f t="shared" si="13"/>
        <v>10830.745817016732</v>
      </c>
      <c r="H76" s="6">
        <f t="shared" si="14"/>
        <v>11048.148278085393</v>
      </c>
      <c r="I76" s="6">
        <f t="shared" si="15"/>
        <v>10412.184848484849</v>
      </c>
      <c r="J76" s="6">
        <f t="shared" si="16"/>
        <v>9885.1984984154096</v>
      </c>
      <c r="K76" s="6">
        <f t="shared" si="17"/>
        <v>10323.238663484486</v>
      </c>
      <c r="L76" s="6">
        <f t="shared" si="18"/>
        <v>9946.545454545454</v>
      </c>
      <c r="M76" s="6">
        <f t="shared" si="19"/>
        <v>9865.3157894736851</v>
      </c>
      <c r="N76" s="6">
        <f t="shared" si="20"/>
        <v>9068.2404448322031</v>
      </c>
      <c r="O76" s="6">
        <f t="shared" si="21"/>
        <v>10660.067760510979</v>
      </c>
      <c r="P76" s="7">
        <f t="shared" si="36"/>
        <v>10430.824882059746</v>
      </c>
      <c r="R76" s="6">
        <f t="shared" si="37"/>
        <v>11346.522244421829</v>
      </c>
      <c r="S76" s="6">
        <f t="shared" si="22"/>
        <v>10446.972923638577</v>
      </c>
      <c r="T76" s="6">
        <f t="shared" si="23"/>
        <v>10524.649804874589</v>
      </c>
      <c r="U76" s="6">
        <f t="shared" si="24"/>
        <v>10533.246921581334</v>
      </c>
      <c r="V76" s="6">
        <f t="shared" si="25"/>
        <v>10899.470899470898</v>
      </c>
      <c r="W76" s="6">
        <f t="shared" si="26"/>
        <v>10745.745817016732</v>
      </c>
      <c r="X76" s="6">
        <f t="shared" si="27"/>
        <v>11016.148278085393</v>
      </c>
      <c r="Y76" s="6">
        <f t="shared" si="28"/>
        <v>10360.984848484848</v>
      </c>
      <c r="Z76" s="6">
        <f t="shared" si="29"/>
        <v>9846.1984984154096</v>
      </c>
      <c r="AA76" s="6">
        <f t="shared" si="30"/>
        <v>10260.238663484486</v>
      </c>
      <c r="AB76" s="6">
        <f t="shared" si="31"/>
        <v>9918.545454545454</v>
      </c>
      <c r="AC76" s="6">
        <f t="shared" si="32"/>
        <v>9816.3157894736851</v>
      </c>
      <c r="AD76" s="6">
        <f t="shared" si="33"/>
        <v>9066.2404448322031</v>
      </c>
      <c r="AE76" s="6">
        <f t="shared" si="34"/>
        <v>10625.067760510979</v>
      </c>
      <c r="AF76" s="7">
        <f t="shared" si="38"/>
        <v>10386.167739202601</v>
      </c>
      <c r="AH76" s="6">
        <v>40</v>
      </c>
      <c r="AI76" s="6">
        <v>63</v>
      </c>
      <c r="AJ76" s="6">
        <v>18</v>
      </c>
      <c r="AK76" s="6">
        <v>90</v>
      </c>
      <c r="AL76" s="6">
        <v>30</v>
      </c>
      <c r="AM76" s="7">
        <v>85</v>
      </c>
      <c r="AN76" s="6">
        <v>32</v>
      </c>
      <c r="AO76" s="7">
        <v>51.2</v>
      </c>
      <c r="AP76" s="6">
        <v>39</v>
      </c>
      <c r="AQ76" s="7">
        <v>63</v>
      </c>
      <c r="AR76" s="6">
        <v>28</v>
      </c>
      <c r="AS76" s="6">
        <v>49</v>
      </c>
      <c r="AT76" s="6">
        <v>2</v>
      </c>
      <c r="AU76" s="6">
        <v>35</v>
      </c>
      <c r="AV76" s="7">
        <f t="shared" si="39"/>
        <v>44.657142857142858</v>
      </c>
      <c r="AX76" s="13">
        <v>28.671340256697036</v>
      </c>
      <c r="AY76" s="13">
        <v>32.869999999999997</v>
      </c>
      <c r="AZ76" s="14">
        <v>31.746044399999999</v>
      </c>
      <c r="BA76" s="13">
        <v>30.86</v>
      </c>
      <c r="BB76" s="13">
        <v>28.35</v>
      </c>
      <c r="BC76" s="14">
        <v>28.09</v>
      </c>
      <c r="BD76" s="13">
        <v>30.729433868770947</v>
      </c>
      <c r="BE76" s="14">
        <v>31.68</v>
      </c>
      <c r="BF76" s="13">
        <v>32.110260630118475</v>
      </c>
      <c r="BG76" s="14">
        <v>31.425000000000001</v>
      </c>
      <c r="BH76" s="13">
        <v>33</v>
      </c>
      <c r="BI76" s="13">
        <v>30.4</v>
      </c>
      <c r="BJ76" s="13">
        <v>33.40877642095294</v>
      </c>
      <c r="BK76" s="13">
        <v>31.83791460203652</v>
      </c>
      <c r="BL76" s="14">
        <f t="shared" si="40"/>
        <v>31.084197869898279</v>
      </c>
      <c r="BN76" s="6">
        <v>27110</v>
      </c>
      <c r="BO76" s="6">
        <v>28616</v>
      </c>
      <c r="BP76" s="6">
        <v>27843</v>
      </c>
      <c r="BQ76" s="6">
        <v>27088</v>
      </c>
      <c r="BR76" s="6">
        <v>25750</v>
      </c>
      <c r="BS76" s="6">
        <v>25154</v>
      </c>
      <c r="BT76" s="6">
        <v>28210</v>
      </c>
      <c r="BU76" s="6">
        <v>27353</v>
      </c>
      <c r="BV76" s="6">
        <v>26347</v>
      </c>
      <c r="BW76" s="6">
        <v>26869</v>
      </c>
      <c r="BX76" s="7">
        <v>27276</v>
      </c>
      <c r="BY76" s="6">
        <v>24868</v>
      </c>
      <c r="BZ76" s="6">
        <v>25241</v>
      </c>
      <c r="CA76" s="6">
        <v>28190</v>
      </c>
      <c r="CB76" s="7">
        <f t="shared" si="41"/>
        <v>26851.071428571428</v>
      </c>
    </row>
    <row r="77" spans="1:80" x14ac:dyDescent="0.25">
      <c r="A77" s="5">
        <v>72</v>
      </c>
      <c r="B77" s="6">
        <f t="shared" si="35"/>
        <v>11378.097074744694</v>
      </c>
      <c r="C77" s="6">
        <f t="shared" si="9"/>
        <v>10503.620249315902</v>
      </c>
      <c r="D77" s="6">
        <f t="shared" si="10"/>
        <v>10536.691938089862</v>
      </c>
      <c r="E77" s="6">
        <f t="shared" si="11"/>
        <v>10616.424870466322</v>
      </c>
      <c r="F77" s="6">
        <f t="shared" si="12"/>
        <v>10929.470899470898</v>
      </c>
      <c r="G77" s="6">
        <f t="shared" si="13"/>
        <v>10788.829787234043</v>
      </c>
      <c r="H77" s="6">
        <f t="shared" si="14"/>
        <v>11037.345125761416</v>
      </c>
      <c r="I77" s="6">
        <f t="shared" si="15"/>
        <v>10405.647949526814</v>
      </c>
      <c r="J77" s="6">
        <f t="shared" si="16"/>
        <v>9880.1895503504093</v>
      </c>
      <c r="K77" s="6">
        <f t="shared" si="17"/>
        <v>10319.974709718466</v>
      </c>
      <c r="L77" s="6">
        <f t="shared" si="18"/>
        <v>9946.545454545454</v>
      </c>
      <c r="M77" s="6">
        <f t="shared" si="19"/>
        <v>9858.8619329388548</v>
      </c>
      <c r="N77" s="6">
        <f t="shared" si="20"/>
        <v>9063.3336373146867</v>
      </c>
      <c r="O77" s="6">
        <f t="shared" si="21"/>
        <v>10652.558330814296</v>
      </c>
      <c r="P77" s="7">
        <f t="shared" si="36"/>
        <v>10422.685107878007</v>
      </c>
      <c r="R77" s="6">
        <f t="shared" si="37"/>
        <v>11338.097074744694</v>
      </c>
      <c r="S77" s="6">
        <f t="shared" si="22"/>
        <v>10440.620249315902</v>
      </c>
      <c r="T77" s="6">
        <f t="shared" si="23"/>
        <v>10518.691938089862</v>
      </c>
      <c r="U77" s="6">
        <f t="shared" si="24"/>
        <v>10526.424870466322</v>
      </c>
      <c r="V77" s="6">
        <f t="shared" si="25"/>
        <v>10899.470899470898</v>
      </c>
      <c r="W77" s="6">
        <f t="shared" si="26"/>
        <v>10703.829787234043</v>
      </c>
      <c r="X77" s="6">
        <f t="shared" si="27"/>
        <v>11005.345125761416</v>
      </c>
      <c r="Y77" s="6">
        <f t="shared" si="28"/>
        <v>10354.447949526813</v>
      </c>
      <c r="Z77" s="6">
        <f t="shared" si="29"/>
        <v>9841.1895503504093</v>
      </c>
      <c r="AA77" s="6">
        <f t="shared" si="30"/>
        <v>10256.974709718466</v>
      </c>
      <c r="AB77" s="6">
        <f t="shared" si="31"/>
        <v>9918.545454545454</v>
      </c>
      <c r="AC77" s="6">
        <f t="shared" si="32"/>
        <v>9809.8619329388548</v>
      </c>
      <c r="AD77" s="6">
        <f t="shared" si="33"/>
        <v>9061.3336373146867</v>
      </c>
      <c r="AE77" s="6">
        <f t="shared" si="34"/>
        <v>10617.558330814296</v>
      </c>
      <c r="AF77" s="7">
        <f t="shared" si="38"/>
        <v>10378.027965020867</v>
      </c>
      <c r="AH77" s="6">
        <v>40</v>
      </c>
      <c r="AI77" s="6">
        <v>63</v>
      </c>
      <c r="AJ77" s="6">
        <v>18</v>
      </c>
      <c r="AK77" s="6">
        <v>90</v>
      </c>
      <c r="AL77" s="6">
        <v>30</v>
      </c>
      <c r="AM77" s="7">
        <v>85</v>
      </c>
      <c r="AN77" s="6">
        <v>32</v>
      </c>
      <c r="AO77" s="7">
        <v>51.2</v>
      </c>
      <c r="AP77" s="6">
        <v>39</v>
      </c>
      <c r="AQ77" s="7">
        <v>63</v>
      </c>
      <c r="AR77" s="6">
        <v>28</v>
      </c>
      <c r="AS77" s="6">
        <v>49</v>
      </c>
      <c r="AT77" s="6">
        <v>2</v>
      </c>
      <c r="AU77" s="6">
        <v>35</v>
      </c>
      <c r="AV77" s="7">
        <f t="shared" si="39"/>
        <v>44.657142857142858</v>
      </c>
      <c r="AX77" s="13">
        <v>28.692645499097157</v>
      </c>
      <c r="AY77" s="13">
        <v>32.89</v>
      </c>
      <c r="AZ77" s="14">
        <v>31.7640256</v>
      </c>
      <c r="BA77" s="13">
        <v>30.88</v>
      </c>
      <c r="BB77" s="13">
        <v>28.35</v>
      </c>
      <c r="BC77" s="14">
        <v>28.2</v>
      </c>
      <c r="BD77" s="13">
        <v>30.759598734217722</v>
      </c>
      <c r="BE77" s="14">
        <v>31.7</v>
      </c>
      <c r="BF77" s="13">
        <v>32.126604043384425</v>
      </c>
      <c r="BG77" s="14">
        <v>31.434999999999999</v>
      </c>
      <c r="BH77" s="13">
        <v>33</v>
      </c>
      <c r="BI77" s="13">
        <v>30.42</v>
      </c>
      <c r="BJ77" s="13">
        <v>33.42686762494727</v>
      </c>
      <c r="BK77" s="13">
        <v>31.86043245161585</v>
      </c>
      <c r="BL77" s="14">
        <f t="shared" si="40"/>
        <v>31.107512425233029</v>
      </c>
      <c r="BN77" s="6">
        <v>27110</v>
      </c>
      <c r="BO77" s="6">
        <v>28616</v>
      </c>
      <c r="BP77" s="6">
        <v>27843</v>
      </c>
      <c r="BQ77" s="6">
        <v>27088</v>
      </c>
      <c r="BR77" s="6">
        <v>25750</v>
      </c>
      <c r="BS77" s="6">
        <v>25154</v>
      </c>
      <c r="BT77" s="6">
        <v>28210</v>
      </c>
      <c r="BU77" s="6">
        <v>27353</v>
      </c>
      <c r="BV77" s="6">
        <v>26347</v>
      </c>
      <c r="BW77" s="6">
        <v>26869</v>
      </c>
      <c r="BX77" s="7">
        <v>27276</v>
      </c>
      <c r="BY77" s="6">
        <v>24868</v>
      </c>
      <c r="BZ77" s="6">
        <v>25241</v>
      </c>
      <c r="CA77" s="6">
        <v>28190</v>
      </c>
      <c r="CB77" s="7">
        <f t="shared" si="41"/>
        <v>26851.071428571428</v>
      </c>
    </row>
    <row r="78" spans="1:80" x14ac:dyDescent="0.25">
      <c r="A78" s="5">
        <v>73</v>
      </c>
      <c r="B78" s="6">
        <f t="shared" si="35"/>
        <v>11369.800363299149</v>
      </c>
      <c r="C78" s="6">
        <f t="shared" si="9"/>
        <v>10497.275296262535</v>
      </c>
      <c r="D78" s="6">
        <f t="shared" si="10"/>
        <v>10530.808027043498</v>
      </c>
      <c r="E78" s="6">
        <f t="shared" si="11"/>
        <v>10613.017157656199</v>
      </c>
      <c r="F78" s="6">
        <f t="shared" si="12"/>
        <v>10929.470899470898</v>
      </c>
      <c r="G78" s="6">
        <f t="shared" si="13"/>
        <v>10751.007067137809</v>
      </c>
      <c r="H78" s="6">
        <f t="shared" si="14"/>
        <v>11026.711719309402</v>
      </c>
      <c r="I78" s="6">
        <f t="shared" si="15"/>
        <v>10399.119293820935</v>
      </c>
      <c r="J78" s="6">
        <f t="shared" si="16"/>
        <v>9875.2546822622244</v>
      </c>
      <c r="K78" s="6">
        <f t="shared" si="17"/>
        <v>10316.712831928764</v>
      </c>
      <c r="L78" s="6">
        <f t="shared" si="18"/>
        <v>9946.545454545454</v>
      </c>
      <c r="M78" s="6">
        <f t="shared" si="19"/>
        <v>9855.6381860006568</v>
      </c>
      <c r="N78" s="6">
        <f t="shared" si="20"/>
        <v>9058.4997111994162</v>
      </c>
      <c r="O78" s="6">
        <f t="shared" si="21"/>
        <v>10645.162871719778</v>
      </c>
      <c r="P78" s="7">
        <f t="shared" si="36"/>
        <v>10415.358825832622</v>
      </c>
      <c r="R78" s="6">
        <f t="shared" si="37"/>
        <v>11329.800363299149</v>
      </c>
      <c r="S78" s="6">
        <f t="shared" si="22"/>
        <v>10434.275296262535</v>
      </c>
      <c r="T78" s="6">
        <f t="shared" si="23"/>
        <v>10512.808027043498</v>
      </c>
      <c r="U78" s="6">
        <f t="shared" si="24"/>
        <v>10523.017157656199</v>
      </c>
      <c r="V78" s="6">
        <f t="shared" si="25"/>
        <v>10899.470899470898</v>
      </c>
      <c r="W78" s="6">
        <f t="shared" si="26"/>
        <v>10666.007067137809</v>
      </c>
      <c r="X78" s="6">
        <f t="shared" si="27"/>
        <v>10994.711719309402</v>
      </c>
      <c r="Y78" s="6">
        <f t="shared" si="28"/>
        <v>10347.919293820934</v>
      </c>
      <c r="Z78" s="6">
        <f t="shared" si="29"/>
        <v>9836.2546822622244</v>
      </c>
      <c r="AA78" s="6">
        <f t="shared" si="30"/>
        <v>10253.712831928764</v>
      </c>
      <c r="AB78" s="6">
        <f t="shared" si="31"/>
        <v>9918.545454545454</v>
      </c>
      <c r="AC78" s="6">
        <f t="shared" si="32"/>
        <v>9806.6381860006568</v>
      </c>
      <c r="AD78" s="6">
        <f t="shared" si="33"/>
        <v>9056.4997111994162</v>
      </c>
      <c r="AE78" s="6">
        <f t="shared" si="34"/>
        <v>10610.162871719778</v>
      </c>
      <c r="AF78" s="7">
        <f t="shared" si="38"/>
        <v>10370.701682975481</v>
      </c>
      <c r="AH78" s="6">
        <v>40</v>
      </c>
      <c r="AI78" s="6">
        <v>63</v>
      </c>
      <c r="AJ78" s="6">
        <v>18</v>
      </c>
      <c r="AK78" s="6">
        <v>90</v>
      </c>
      <c r="AL78" s="6">
        <v>30</v>
      </c>
      <c r="AM78" s="7">
        <v>85</v>
      </c>
      <c r="AN78" s="6">
        <v>32</v>
      </c>
      <c r="AO78" s="7">
        <v>51.2</v>
      </c>
      <c r="AP78" s="6">
        <v>39</v>
      </c>
      <c r="AQ78" s="7">
        <v>63</v>
      </c>
      <c r="AR78" s="6">
        <v>28</v>
      </c>
      <c r="AS78" s="6">
        <v>49</v>
      </c>
      <c r="AT78" s="6">
        <v>2</v>
      </c>
      <c r="AU78" s="6">
        <v>35</v>
      </c>
      <c r="AV78" s="7">
        <f t="shared" si="39"/>
        <v>44.657142857142858</v>
      </c>
      <c r="AX78" s="13">
        <v>28.713656866701346</v>
      </c>
      <c r="AY78" s="13">
        <v>32.909999999999997</v>
      </c>
      <c r="AZ78" s="14">
        <v>31.781803600000003</v>
      </c>
      <c r="BA78" s="13">
        <v>30.89</v>
      </c>
      <c r="BB78" s="13">
        <v>28.35</v>
      </c>
      <c r="BC78" s="14">
        <v>28.3</v>
      </c>
      <c r="BD78" s="13">
        <v>30.789347519269299</v>
      </c>
      <c r="BE78" s="14">
        <v>31.72</v>
      </c>
      <c r="BF78" s="13">
        <v>32.142722023062333</v>
      </c>
      <c r="BG78" s="14">
        <v>31.445</v>
      </c>
      <c r="BH78" s="13">
        <v>33</v>
      </c>
      <c r="BI78" s="13">
        <v>30.43</v>
      </c>
      <c r="BJ78" s="13">
        <v>33.444709287125441</v>
      </c>
      <c r="BK78" s="13">
        <v>31.882639700248912</v>
      </c>
      <c r="BL78" s="14">
        <f t="shared" si="40"/>
        <v>31.128562785457664</v>
      </c>
      <c r="BN78" s="6">
        <v>27110</v>
      </c>
      <c r="BO78" s="6">
        <v>28616</v>
      </c>
      <c r="BP78" s="6">
        <v>27843</v>
      </c>
      <c r="BQ78" s="6">
        <v>27088</v>
      </c>
      <c r="BR78" s="6">
        <v>25750</v>
      </c>
      <c r="BS78" s="6">
        <v>25154</v>
      </c>
      <c r="BT78" s="6">
        <v>28210</v>
      </c>
      <c r="BU78" s="6">
        <v>27353</v>
      </c>
      <c r="BV78" s="6">
        <v>26347</v>
      </c>
      <c r="BW78" s="6">
        <v>26869</v>
      </c>
      <c r="BX78" s="7">
        <v>27276</v>
      </c>
      <c r="BY78" s="6">
        <v>24868</v>
      </c>
      <c r="BZ78" s="6">
        <v>25241</v>
      </c>
      <c r="CA78" s="6">
        <v>28190</v>
      </c>
      <c r="CB78" s="7">
        <f t="shared" si="41"/>
        <v>26851.071428571428</v>
      </c>
    </row>
    <row r="79" spans="1:80" x14ac:dyDescent="0.25">
      <c r="A79" s="5">
        <v>74</v>
      </c>
      <c r="B79" s="6">
        <f t="shared" si="35"/>
        <v>11361.62842284513</v>
      </c>
      <c r="C79" s="6">
        <f t="shared" si="9"/>
        <v>10494.105710814094</v>
      </c>
      <c r="D79" s="6">
        <f t="shared" si="10"/>
        <v>10524.997834901074</v>
      </c>
      <c r="E79" s="6">
        <f t="shared" si="11"/>
        <v>10606.20834681333</v>
      </c>
      <c r="F79" s="6">
        <f t="shared" si="12"/>
        <v>10929.470899470898</v>
      </c>
      <c r="G79" s="6">
        <f t="shared" si="13"/>
        <v>10709.709609292502</v>
      </c>
      <c r="H79" s="6">
        <f t="shared" si="14"/>
        <v>11016.243100997121</v>
      </c>
      <c r="I79" s="6">
        <f t="shared" si="15"/>
        <v>10395.85805231642</v>
      </c>
      <c r="J79" s="6">
        <f t="shared" si="16"/>
        <v>9869.3918035591741</v>
      </c>
      <c r="K79" s="6">
        <f t="shared" si="17"/>
        <v>10313.778915241304</v>
      </c>
      <c r="L79" s="6">
        <f t="shared" si="18"/>
        <v>9946.545454545454</v>
      </c>
      <c r="M79" s="6">
        <f t="shared" si="19"/>
        <v>9849.1970443349765</v>
      </c>
      <c r="N79" s="6">
        <f t="shared" si="20"/>
        <v>9053.7366048754538</v>
      </c>
      <c r="O79" s="6">
        <f t="shared" si="21"/>
        <v>10637.878120341571</v>
      </c>
      <c r="P79" s="7">
        <f t="shared" si="36"/>
        <v>10407.767851453464</v>
      </c>
      <c r="R79" s="6">
        <f t="shared" si="37"/>
        <v>11321.62842284513</v>
      </c>
      <c r="S79" s="6">
        <f t="shared" si="22"/>
        <v>10431.105710814094</v>
      </c>
      <c r="T79" s="6">
        <f t="shared" si="23"/>
        <v>10506.997834901074</v>
      </c>
      <c r="U79" s="6">
        <f t="shared" si="24"/>
        <v>10516.20834681333</v>
      </c>
      <c r="V79" s="6">
        <f t="shared" si="25"/>
        <v>10899.470899470898</v>
      </c>
      <c r="W79" s="6">
        <f t="shared" si="26"/>
        <v>10624.709609292502</v>
      </c>
      <c r="X79" s="6">
        <f t="shared" si="27"/>
        <v>10984.243100997121</v>
      </c>
      <c r="Y79" s="6">
        <f t="shared" si="28"/>
        <v>10344.658052316419</v>
      </c>
      <c r="Z79" s="6">
        <f t="shared" si="29"/>
        <v>9831.3918035591741</v>
      </c>
      <c r="AA79" s="6">
        <f t="shared" si="30"/>
        <v>10250.778915241304</v>
      </c>
      <c r="AB79" s="6">
        <f t="shared" si="31"/>
        <v>9918.545454545454</v>
      </c>
      <c r="AC79" s="6">
        <f t="shared" si="32"/>
        <v>9800.1970443349765</v>
      </c>
      <c r="AD79" s="6">
        <f t="shared" si="33"/>
        <v>9051.7366048754538</v>
      </c>
      <c r="AE79" s="6">
        <f t="shared" si="34"/>
        <v>10602.878120341571</v>
      </c>
      <c r="AF79" s="7">
        <f t="shared" si="38"/>
        <v>10363.182137167751</v>
      </c>
      <c r="AH79" s="6">
        <v>40</v>
      </c>
      <c r="AI79" s="6">
        <v>63</v>
      </c>
      <c r="AJ79" s="6">
        <v>18</v>
      </c>
      <c r="AK79" s="6">
        <v>90</v>
      </c>
      <c r="AL79" s="6">
        <v>30</v>
      </c>
      <c r="AM79" s="7">
        <v>85</v>
      </c>
      <c r="AN79" s="6">
        <v>32</v>
      </c>
      <c r="AO79" s="7">
        <v>51.2</v>
      </c>
      <c r="AP79" s="6">
        <v>38</v>
      </c>
      <c r="AQ79" s="7">
        <v>63</v>
      </c>
      <c r="AR79" s="6">
        <v>28</v>
      </c>
      <c r="AS79" s="6">
        <v>49</v>
      </c>
      <c r="AT79" s="6">
        <v>2</v>
      </c>
      <c r="AU79" s="6">
        <v>35</v>
      </c>
      <c r="AV79" s="7">
        <f t="shared" si="39"/>
        <v>44.585714285714289</v>
      </c>
      <c r="AX79" s="13">
        <v>28.734382356477916</v>
      </c>
      <c r="AY79" s="13">
        <v>32.92</v>
      </c>
      <c r="AZ79" s="14">
        <v>31.799378399999998</v>
      </c>
      <c r="BA79" s="13">
        <v>30.91</v>
      </c>
      <c r="BB79" s="13">
        <v>28.35</v>
      </c>
      <c r="BC79" s="14">
        <v>28.41</v>
      </c>
      <c r="BD79" s="13">
        <v>30.818691546372463</v>
      </c>
      <c r="BE79" s="14">
        <v>31.73</v>
      </c>
      <c r="BF79" s="13">
        <v>32.158620703687333</v>
      </c>
      <c r="BG79" s="14">
        <v>31.454000000000001</v>
      </c>
      <c r="BH79" s="13">
        <v>33</v>
      </c>
      <c r="BI79" s="13">
        <v>30.45</v>
      </c>
      <c r="BJ79" s="13">
        <v>33.462308198059596</v>
      </c>
      <c r="BK79" s="13">
        <v>31.904544800058716</v>
      </c>
      <c r="BL79" s="14">
        <f t="shared" si="40"/>
        <v>31.150137571761142</v>
      </c>
      <c r="BN79" s="6">
        <v>27110</v>
      </c>
      <c r="BO79" s="6">
        <v>28616</v>
      </c>
      <c r="BP79" s="6">
        <v>27843</v>
      </c>
      <c r="BQ79" s="6">
        <v>27088</v>
      </c>
      <c r="BR79" s="6">
        <v>25750</v>
      </c>
      <c r="BS79" s="6">
        <v>25154</v>
      </c>
      <c r="BT79" s="6">
        <v>28210</v>
      </c>
      <c r="BU79" s="6">
        <v>27353</v>
      </c>
      <c r="BV79" s="6">
        <v>26347</v>
      </c>
      <c r="BW79" s="6">
        <v>26869</v>
      </c>
      <c r="BX79" s="7">
        <v>27276</v>
      </c>
      <c r="BY79" s="6">
        <v>24868</v>
      </c>
      <c r="BZ79" s="6">
        <v>25241</v>
      </c>
      <c r="CA79" s="6">
        <v>28190</v>
      </c>
      <c r="CB79" s="7">
        <f t="shared" si="41"/>
        <v>26851.071428571428</v>
      </c>
    </row>
    <row r="80" spans="1:80" x14ac:dyDescent="0.25">
      <c r="A80" s="5">
        <v>75</v>
      </c>
      <c r="B80" s="6">
        <f t="shared" si="35"/>
        <v>11353.577720160023</v>
      </c>
      <c r="C80" s="6">
        <f t="shared" si="9"/>
        <v>10487.772313296904</v>
      </c>
      <c r="D80" s="6">
        <f t="shared" si="10"/>
        <v>10519.26112817934</v>
      </c>
      <c r="E80" s="6">
        <f t="shared" si="11"/>
        <v>10602.807244501941</v>
      </c>
      <c r="F80" s="6">
        <f t="shared" si="12"/>
        <v>10929.470899470898</v>
      </c>
      <c r="G80" s="6">
        <f t="shared" si="13"/>
        <v>10671.443002455278</v>
      </c>
      <c r="H80" s="6">
        <f t="shared" si="14"/>
        <v>11005.934522762451</v>
      </c>
      <c r="I80" s="6">
        <f t="shared" si="15"/>
        <v>10389.241732283464</v>
      </c>
      <c r="J80" s="6">
        <f t="shared" si="16"/>
        <v>9864.5989099427206</v>
      </c>
      <c r="K80" s="6">
        <f t="shared" si="17"/>
        <v>10310.846677049232</v>
      </c>
      <c r="L80" s="6">
        <f t="shared" si="18"/>
        <v>9946.545454545454</v>
      </c>
      <c r="M80" s="6">
        <f t="shared" si="19"/>
        <v>9845.9796454366387</v>
      </c>
      <c r="N80" s="6">
        <f t="shared" si="20"/>
        <v>9049.0423419678755</v>
      </c>
      <c r="O80" s="6">
        <f t="shared" si="21"/>
        <v>10630.700949835596</v>
      </c>
      <c r="P80" s="7">
        <f t="shared" si="36"/>
        <v>10400.515895849132</v>
      </c>
      <c r="R80" s="6">
        <f t="shared" si="37"/>
        <v>11313.577720160023</v>
      </c>
      <c r="S80" s="6">
        <f t="shared" si="22"/>
        <v>10424.772313296904</v>
      </c>
      <c r="T80" s="6">
        <f t="shared" si="23"/>
        <v>10501.26112817934</v>
      </c>
      <c r="U80" s="6">
        <f t="shared" si="24"/>
        <v>10512.807244501941</v>
      </c>
      <c r="V80" s="6">
        <f t="shared" si="25"/>
        <v>10899.470899470898</v>
      </c>
      <c r="W80" s="6">
        <f t="shared" si="26"/>
        <v>10587.443002455278</v>
      </c>
      <c r="X80" s="6">
        <f t="shared" si="27"/>
        <v>10973.934522762451</v>
      </c>
      <c r="Y80" s="6">
        <f t="shared" si="28"/>
        <v>10338.141732283464</v>
      </c>
      <c r="Z80" s="6">
        <f t="shared" si="29"/>
        <v>9826.5989099427206</v>
      </c>
      <c r="AA80" s="6">
        <f t="shared" si="30"/>
        <v>10247.846677049232</v>
      </c>
      <c r="AB80" s="6">
        <f t="shared" si="31"/>
        <v>9918.545454545454</v>
      </c>
      <c r="AC80" s="6">
        <f t="shared" si="32"/>
        <v>9796.9796454366387</v>
      </c>
      <c r="AD80" s="6">
        <f t="shared" si="33"/>
        <v>9047.0423419678755</v>
      </c>
      <c r="AE80" s="6">
        <f t="shared" si="34"/>
        <v>10595.700949835596</v>
      </c>
      <c r="AF80" s="7">
        <f t="shared" si="38"/>
        <v>10356.008752991987</v>
      </c>
      <c r="AH80" s="6">
        <v>40</v>
      </c>
      <c r="AI80" s="6">
        <v>63</v>
      </c>
      <c r="AJ80" s="6">
        <v>18</v>
      </c>
      <c r="AK80" s="6">
        <v>90</v>
      </c>
      <c r="AL80" s="6">
        <v>30</v>
      </c>
      <c r="AM80" s="7">
        <v>84</v>
      </c>
      <c r="AN80" s="6">
        <v>32</v>
      </c>
      <c r="AO80" s="7">
        <v>51.1</v>
      </c>
      <c r="AP80" s="6">
        <v>38</v>
      </c>
      <c r="AQ80" s="7">
        <v>63</v>
      </c>
      <c r="AR80" s="6">
        <v>28</v>
      </c>
      <c r="AS80" s="6">
        <v>49</v>
      </c>
      <c r="AT80" s="6">
        <v>2</v>
      </c>
      <c r="AU80" s="6">
        <v>35</v>
      </c>
      <c r="AV80" s="7">
        <f t="shared" si="39"/>
        <v>44.50714285714286</v>
      </c>
      <c r="AX80" s="13">
        <v>28.754829643349861</v>
      </c>
      <c r="AY80" s="13">
        <v>32.94</v>
      </c>
      <c r="AZ80" s="14">
        <v>31.816749999999999</v>
      </c>
      <c r="BA80" s="13">
        <v>30.92</v>
      </c>
      <c r="BB80" s="13">
        <v>28.35</v>
      </c>
      <c r="BC80" s="14">
        <v>28.51</v>
      </c>
      <c r="BD80" s="13">
        <v>30.847641682008586</v>
      </c>
      <c r="BE80" s="14">
        <v>31.75</v>
      </c>
      <c r="BF80" s="13">
        <v>32.174305972751149</v>
      </c>
      <c r="BG80" s="14">
        <v>31.463000000000001</v>
      </c>
      <c r="BH80" s="13">
        <v>33</v>
      </c>
      <c r="BI80" s="13">
        <v>30.46</v>
      </c>
      <c r="BJ80" s="13">
        <v>33.479670874859217</v>
      </c>
      <c r="BK80" s="13">
        <v>31.926155862793461</v>
      </c>
      <c r="BL80" s="14">
        <f t="shared" si="40"/>
        <v>31.170882431125875</v>
      </c>
      <c r="BN80" s="6">
        <v>27110</v>
      </c>
      <c r="BO80" s="6">
        <v>28616</v>
      </c>
      <c r="BP80" s="6">
        <v>27843</v>
      </c>
      <c r="BQ80" s="6">
        <v>27088</v>
      </c>
      <c r="BR80" s="6">
        <v>25750</v>
      </c>
      <c r="BS80" s="6">
        <v>25154</v>
      </c>
      <c r="BT80" s="6">
        <v>28210</v>
      </c>
      <c r="BU80" s="6">
        <v>27353</v>
      </c>
      <c r="BV80" s="6">
        <v>26347</v>
      </c>
      <c r="BW80" s="6">
        <v>26869</v>
      </c>
      <c r="BX80" s="7">
        <v>27276</v>
      </c>
      <c r="BY80" s="6">
        <v>24868</v>
      </c>
      <c r="BZ80" s="6">
        <v>25241</v>
      </c>
      <c r="CA80" s="6">
        <v>28190</v>
      </c>
      <c r="CB80" s="7">
        <f t="shared" si="41"/>
        <v>26851.071428571428</v>
      </c>
    </row>
    <row r="81" spans="1:80" x14ac:dyDescent="0.25">
      <c r="A81" s="5">
        <v>76</v>
      </c>
      <c r="B81" s="6">
        <f t="shared" si="35"/>
        <v>11345.644867647765</v>
      </c>
      <c r="C81" s="6">
        <f t="shared" si="9"/>
        <v>10481.446601941747</v>
      </c>
      <c r="D81" s="6">
        <f t="shared" si="10"/>
        <v>10513.597676722071</v>
      </c>
      <c r="E81" s="6">
        <f t="shared" si="11"/>
        <v>10596.0116354234</v>
      </c>
      <c r="F81" s="6">
        <f t="shared" si="12"/>
        <v>10929.470899470898</v>
      </c>
      <c r="G81" s="6">
        <f t="shared" si="13"/>
        <v>10630.750524109015</v>
      </c>
      <c r="H81" s="6">
        <f t="shared" si="14"/>
        <v>10995.781434679138</v>
      </c>
      <c r="I81" s="6">
        <f t="shared" si="15"/>
        <v>10382.733616619453</v>
      </c>
      <c r="J81" s="6">
        <f t="shared" si="16"/>
        <v>9859.874078749177</v>
      </c>
      <c r="K81" s="6">
        <f t="shared" si="17"/>
        <v>10307.916115912556</v>
      </c>
      <c r="L81" s="6">
        <f t="shared" si="18"/>
        <v>9946.545454545454</v>
      </c>
      <c r="M81" s="6">
        <f t="shared" si="19"/>
        <v>9839.5511811023625</v>
      </c>
      <c r="N81" s="6">
        <f t="shared" si="20"/>
        <v>9044.4150267307614</v>
      </c>
      <c r="O81" s="6">
        <f t="shared" si="21"/>
        <v>10623.628361998562</v>
      </c>
      <c r="P81" s="7">
        <f t="shared" si="36"/>
        <v>10392.66910540374</v>
      </c>
      <c r="R81" s="6">
        <f t="shared" si="37"/>
        <v>11305.644867647765</v>
      </c>
      <c r="S81" s="6">
        <f t="shared" si="22"/>
        <v>10418.446601941747</v>
      </c>
      <c r="T81" s="6">
        <f t="shared" si="23"/>
        <v>10495.597676722071</v>
      </c>
      <c r="U81" s="6">
        <f t="shared" si="24"/>
        <v>10506.0116354234</v>
      </c>
      <c r="V81" s="6">
        <f t="shared" si="25"/>
        <v>10899.470899470898</v>
      </c>
      <c r="W81" s="6">
        <f t="shared" si="26"/>
        <v>10546.750524109015</v>
      </c>
      <c r="X81" s="6">
        <f t="shared" si="27"/>
        <v>10963.781434679138</v>
      </c>
      <c r="Y81" s="6">
        <f t="shared" si="28"/>
        <v>10331.633616619452</v>
      </c>
      <c r="Z81" s="6">
        <f t="shared" si="29"/>
        <v>9821.874078749177</v>
      </c>
      <c r="AA81" s="6">
        <f t="shared" si="30"/>
        <v>10244.916115912556</v>
      </c>
      <c r="AB81" s="6">
        <f t="shared" si="31"/>
        <v>9918.545454545454</v>
      </c>
      <c r="AC81" s="6">
        <f t="shared" si="32"/>
        <v>9790.5511811023625</v>
      </c>
      <c r="AD81" s="6">
        <f t="shared" si="33"/>
        <v>9042.4150267307614</v>
      </c>
      <c r="AE81" s="6">
        <f t="shared" si="34"/>
        <v>10588.628361998562</v>
      </c>
      <c r="AF81" s="7">
        <f t="shared" si="38"/>
        <v>10348.161962546597</v>
      </c>
      <c r="AH81" s="6">
        <v>40</v>
      </c>
      <c r="AI81" s="6">
        <v>63</v>
      </c>
      <c r="AJ81" s="6">
        <v>18</v>
      </c>
      <c r="AK81" s="6">
        <v>90</v>
      </c>
      <c r="AL81" s="6">
        <v>30</v>
      </c>
      <c r="AM81" s="7">
        <v>84</v>
      </c>
      <c r="AN81" s="6">
        <v>32</v>
      </c>
      <c r="AO81" s="7">
        <v>51.1</v>
      </c>
      <c r="AP81" s="6">
        <v>38</v>
      </c>
      <c r="AQ81" s="7">
        <v>63</v>
      </c>
      <c r="AR81" s="6">
        <v>28</v>
      </c>
      <c r="AS81" s="6">
        <v>49</v>
      </c>
      <c r="AT81" s="6">
        <v>2</v>
      </c>
      <c r="AU81" s="6">
        <v>35</v>
      </c>
      <c r="AV81" s="7">
        <f t="shared" si="39"/>
        <v>44.50714285714286</v>
      </c>
      <c r="AX81" s="13">
        <v>28.775006097258171</v>
      </c>
      <c r="AY81" s="13">
        <v>32.96</v>
      </c>
      <c r="AZ81" s="14">
        <v>31.833918400000002</v>
      </c>
      <c r="BA81" s="13">
        <v>30.94</v>
      </c>
      <c r="BB81" s="13">
        <v>28.35</v>
      </c>
      <c r="BC81" s="14">
        <v>28.62</v>
      </c>
      <c r="BD81" s="13">
        <v>30.876208360852551</v>
      </c>
      <c r="BE81" s="14">
        <v>31.77</v>
      </c>
      <c r="BF81" s="13">
        <v>32.189783483791487</v>
      </c>
      <c r="BG81" s="14">
        <v>31.472000000000001</v>
      </c>
      <c r="BH81" s="13">
        <v>33</v>
      </c>
      <c r="BI81" s="13">
        <v>30.48</v>
      </c>
      <c r="BJ81" s="13">
        <v>33.496803575660365</v>
      </c>
      <c r="BK81" s="13">
        <v>31.947480677860995</v>
      </c>
      <c r="BL81" s="14">
        <f t="shared" si="40"/>
        <v>31.193657185387398</v>
      </c>
      <c r="BN81" s="6">
        <v>27110</v>
      </c>
      <c r="BO81" s="6">
        <v>28616</v>
      </c>
      <c r="BP81" s="6">
        <v>27843</v>
      </c>
      <c r="BQ81" s="6">
        <v>27088</v>
      </c>
      <c r="BR81" s="6">
        <v>25750</v>
      </c>
      <c r="BS81" s="6">
        <v>25154</v>
      </c>
      <c r="BT81" s="6">
        <v>28210</v>
      </c>
      <c r="BU81" s="6">
        <v>27353</v>
      </c>
      <c r="BV81" s="6">
        <v>26347</v>
      </c>
      <c r="BW81" s="6">
        <v>26869</v>
      </c>
      <c r="BX81" s="7">
        <v>27276</v>
      </c>
      <c r="BY81" s="6">
        <v>24868</v>
      </c>
      <c r="BZ81" s="6">
        <v>25241</v>
      </c>
      <c r="CA81" s="6">
        <v>28190</v>
      </c>
      <c r="CB81" s="7">
        <f t="shared" si="41"/>
        <v>26851.071428571428</v>
      </c>
    </row>
    <row r="82" spans="1:80" x14ac:dyDescent="0.25">
      <c r="A82" s="5">
        <v>77</v>
      </c>
      <c r="B82" s="6">
        <f t="shared" si="35"/>
        <v>11337.826615508924</v>
      </c>
      <c r="C82" s="6">
        <f t="shared" si="9"/>
        <v>10478.286624203822</v>
      </c>
      <c r="D82" s="6">
        <f t="shared" si="10"/>
        <v>10508.007253676316</v>
      </c>
      <c r="E82" s="6">
        <f t="shared" si="11"/>
        <v>10592.617124394184</v>
      </c>
      <c r="F82" s="6">
        <f t="shared" si="12"/>
        <v>10929.470899470898</v>
      </c>
      <c r="G82" s="6">
        <f t="shared" si="13"/>
        <v>10594.027855153205</v>
      </c>
      <c r="H82" s="6">
        <f t="shared" si="14"/>
        <v>10985.779474199826</v>
      </c>
      <c r="I82" s="6">
        <f t="shared" si="15"/>
        <v>10376.233689839573</v>
      </c>
      <c r="J82" s="6">
        <f t="shared" si="16"/>
        <v>9855.2154646005147</v>
      </c>
      <c r="K82" s="6">
        <f t="shared" si="17"/>
        <v>10304.987230392935</v>
      </c>
      <c r="L82" s="6">
        <f t="shared" si="18"/>
        <v>9946.545454545454</v>
      </c>
      <c r="M82" s="6">
        <f t="shared" si="19"/>
        <v>9836.3401115119723</v>
      </c>
      <c r="N82" s="6">
        <f t="shared" si="20"/>
        <v>9039.8528397461923</v>
      </c>
      <c r="O82" s="6">
        <f t="shared" si="21"/>
        <v>10616.657480361157</v>
      </c>
      <c r="P82" s="7">
        <f t="shared" si="36"/>
        <v>10385.846294114641</v>
      </c>
      <c r="R82" s="6">
        <f t="shared" si="37"/>
        <v>11297.826615508924</v>
      </c>
      <c r="S82" s="6">
        <f t="shared" si="22"/>
        <v>10415.286624203822</v>
      </c>
      <c r="T82" s="6">
        <f t="shared" si="23"/>
        <v>10490.007253676316</v>
      </c>
      <c r="U82" s="6">
        <f t="shared" si="24"/>
        <v>10502.617124394184</v>
      </c>
      <c r="V82" s="6">
        <f t="shared" si="25"/>
        <v>10899.470899470898</v>
      </c>
      <c r="W82" s="6">
        <f t="shared" si="26"/>
        <v>10510.027855153205</v>
      </c>
      <c r="X82" s="6">
        <f t="shared" si="27"/>
        <v>10953.779474199826</v>
      </c>
      <c r="Y82" s="6">
        <f t="shared" si="28"/>
        <v>10325.133689839573</v>
      </c>
      <c r="Z82" s="6">
        <f t="shared" si="29"/>
        <v>9817.2154646005147</v>
      </c>
      <c r="AA82" s="6">
        <f t="shared" si="30"/>
        <v>10241.987230392935</v>
      </c>
      <c r="AB82" s="6">
        <f t="shared" si="31"/>
        <v>9918.545454545454</v>
      </c>
      <c r="AC82" s="6">
        <f t="shared" si="32"/>
        <v>9787.3401115119723</v>
      </c>
      <c r="AD82" s="6">
        <f t="shared" si="33"/>
        <v>9037.8528397461923</v>
      </c>
      <c r="AE82" s="6">
        <f t="shared" si="34"/>
        <v>10581.657480361157</v>
      </c>
      <c r="AF82" s="7">
        <f t="shared" si="38"/>
        <v>10341.339151257498</v>
      </c>
      <c r="AH82" s="6">
        <v>40</v>
      </c>
      <c r="AI82" s="6">
        <v>63</v>
      </c>
      <c r="AJ82" s="6">
        <v>18</v>
      </c>
      <c r="AK82" s="6">
        <v>90</v>
      </c>
      <c r="AL82" s="6">
        <v>30</v>
      </c>
      <c r="AM82" s="7">
        <v>84</v>
      </c>
      <c r="AN82" s="6">
        <v>32</v>
      </c>
      <c r="AO82" s="7">
        <v>51.1</v>
      </c>
      <c r="AP82" s="6">
        <v>38</v>
      </c>
      <c r="AQ82" s="7">
        <v>63</v>
      </c>
      <c r="AR82" s="6">
        <v>28</v>
      </c>
      <c r="AS82" s="6">
        <v>49</v>
      </c>
      <c r="AT82" s="6">
        <v>2</v>
      </c>
      <c r="AU82" s="6">
        <v>35</v>
      </c>
      <c r="AV82" s="7">
        <f t="shared" si="39"/>
        <v>44.50714285714286</v>
      </c>
      <c r="AX82" s="13">
        <v>28.794918799109716</v>
      </c>
      <c r="AY82" s="13">
        <v>32.97</v>
      </c>
      <c r="AZ82" s="14">
        <v>31.850883599999996</v>
      </c>
      <c r="BA82" s="13">
        <v>30.95</v>
      </c>
      <c r="BB82" s="13">
        <v>28.35</v>
      </c>
      <c r="BC82" s="14">
        <v>28.72</v>
      </c>
      <c r="BD82" s="13">
        <v>30.904401608352529</v>
      </c>
      <c r="BE82" s="14">
        <v>31.79</v>
      </c>
      <c r="BF82" s="13">
        <v>32.205058668625796</v>
      </c>
      <c r="BG82" s="14">
        <v>31.481000000000002</v>
      </c>
      <c r="BH82" s="13">
        <v>33</v>
      </c>
      <c r="BI82" s="13">
        <v>30.49</v>
      </c>
      <c r="BJ82" s="13">
        <v>33.513712313167744</v>
      </c>
      <c r="BK82" s="13">
        <v>31.968526729184433</v>
      </c>
      <c r="BL82" s="14">
        <f t="shared" si="40"/>
        <v>31.213464408460016</v>
      </c>
      <c r="BN82" s="6">
        <v>27110</v>
      </c>
      <c r="BO82" s="6">
        <v>28616</v>
      </c>
      <c r="BP82" s="6">
        <v>27843</v>
      </c>
      <c r="BQ82" s="6">
        <v>27088</v>
      </c>
      <c r="BR82" s="6">
        <v>25750</v>
      </c>
      <c r="BS82" s="6">
        <v>25154</v>
      </c>
      <c r="BT82" s="6">
        <v>28210</v>
      </c>
      <c r="BU82" s="6">
        <v>27353</v>
      </c>
      <c r="BV82" s="6">
        <v>26347</v>
      </c>
      <c r="BW82" s="6">
        <v>26869</v>
      </c>
      <c r="BX82" s="7">
        <v>27276</v>
      </c>
      <c r="BY82" s="6">
        <v>24868</v>
      </c>
      <c r="BZ82" s="6">
        <v>25241</v>
      </c>
      <c r="CA82" s="6">
        <v>28190</v>
      </c>
      <c r="CB82" s="7">
        <f t="shared" si="41"/>
        <v>26851.071428571428</v>
      </c>
    </row>
    <row r="83" spans="1:80" x14ac:dyDescent="0.25">
      <c r="A83" s="5">
        <v>78</v>
      </c>
      <c r="B83" s="6">
        <f t="shared" si="35"/>
        <v>11330.119844427429</v>
      </c>
      <c r="C83" s="6">
        <f t="shared" si="9"/>
        <v>10471.9724158836</v>
      </c>
      <c r="D83" s="6">
        <f t="shared" si="10"/>
        <v>10502.489635469023</v>
      </c>
      <c r="E83" s="6">
        <f t="shared" si="11"/>
        <v>10585.834678721343</v>
      </c>
      <c r="F83" s="6">
        <f t="shared" si="12"/>
        <v>10929.470899470898</v>
      </c>
      <c r="G83" s="6">
        <f t="shared" si="13"/>
        <v>10553.927159209157</v>
      </c>
      <c r="H83" s="6">
        <f t="shared" si="14"/>
        <v>10975.924456114626</v>
      </c>
      <c r="I83" s="6">
        <f t="shared" si="15"/>
        <v>10369.741936497958</v>
      </c>
      <c r="J83" s="6">
        <f t="shared" si="16"/>
        <v>9850.6212953400045</v>
      </c>
      <c r="K83" s="6">
        <f t="shared" si="17"/>
        <v>10302.060019053668</v>
      </c>
      <c r="L83" s="6">
        <f t="shared" si="18"/>
        <v>9946.545454545454</v>
      </c>
      <c r="M83" s="6">
        <f t="shared" si="19"/>
        <v>9829.9242871189763</v>
      </c>
      <c r="N83" s="6">
        <f t="shared" si="20"/>
        <v>9035.3540339052415</v>
      </c>
      <c r="O83" s="6">
        <f t="shared" si="21"/>
        <v>10609.78554373648</v>
      </c>
      <c r="P83" s="7">
        <f t="shared" si="36"/>
        <v>10378.126547106704</v>
      </c>
      <c r="R83" s="6">
        <f t="shared" si="37"/>
        <v>11290.119844427429</v>
      </c>
      <c r="S83" s="6">
        <f t="shared" si="22"/>
        <v>10408.9724158836</v>
      </c>
      <c r="T83" s="6">
        <f t="shared" si="23"/>
        <v>10484.489635469023</v>
      </c>
      <c r="U83" s="6">
        <f t="shared" si="24"/>
        <v>10495.834678721343</v>
      </c>
      <c r="V83" s="6">
        <f t="shared" si="25"/>
        <v>10899.470899470898</v>
      </c>
      <c r="W83" s="6">
        <f t="shared" si="26"/>
        <v>10469.927159209157</v>
      </c>
      <c r="X83" s="6">
        <f t="shared" si="27"/>
        <v>10943.924456114626</v>
      </c>
      <c r="Y83" s="6">
        <f t="shared" si="28"/>
        <v>10318.641936497957</v>
      </c>
      <c r="Z83" s="6">
        <f t="shared" si="29"/>
        <v>9812.6212953400045</v>
      </c>
      <c r="AA83" s="6">
        <f t="shared" si="30"/>
        <v>10239.060019053668</v>
      </c>
      <c r="AB83" s="6">
        <f t="shared" si="31"/>
        <v>9918.545454545454</v>
      </c>
      <c r="AC83" s="6">
        <f t="shared" si="32"/>
        <v>9780.9242871189763</v>
      </c>
      <c r="AD83" s="6">
        <f t="shared" si="33"/>
        <v>9033.3540339052415</v>
      </c>
      <c r="AE83" s="6">
        <f t="shared" si="34"/>
        <v>10574.78554373648</v>
      </c>
      <c r="AF83" s="7">
        <f t="shared" si="38"/>
        <v>10333.619404249563</v>
      </c>
      <c r="AH83" s="6">
        <v>40</v>
      </c>
      <c r="AI83" s="6">
        <v>63</v>
      </c>
      <c r="AJ83" s="6">
        <v>18</v>
      </c>
      <c r="AK83" s="6">
        <v>90</v>
      </c>
      <c r="AL83" s="6">
        <v>30</v>
      </c>
      <c r="AM83" s="7">
        <v>84</v>
      </c>
      <c r="AN83" s="6">
        <v>32</v>
      </c>
      <c r="AO83" s="7">
        <v>51.1</v>
      </c>
      <c r="AP83" s="6">
        <v>38</v>
      </c>
      <c r="AQ83" s="7">
        <v>63</v>
      </c>
      <c r="AR83" s="6">
        <v>28</v>
      </c>
      <c r="AS83" s="6">
        <v>49</v>
      </c>
      <c r="AT83" s="6">
        <v>2</v>
      </c>
      <c r="AU83" s="6">
        <v>35</v>
      </c>
      <c r="AV83" s="7">
        <f t="shared" si="39"/>
        <v>44.50714285714286</v>
      </c>
      <c r="AX83" s="13">
        <v>28.814574555696257</v>
      </c>
      <c r="AY83" s="13">
        <v>32.99</v>
      </c>
      <c r="AZ83" s="14">
        <v>31.867645599999999</v>
      </c>
      <c r="BA83" s="13">
        <v>30.97</v>
      </c>
      <c r="BB83" s="13">
        <v>28.35</v>
      </c>
      <c r="BC83" s="14">
        <v>28.83</v>
      </c>
      <c r="BD83" s="13">
        <v>30.93223106185286</v>
      </c>
      <c r="BE83" s="14">
        <v>31.81</v>
      </c>
      <c r="BF83" s="13">
        <v>32.220136748795724</v>
      </c>
      <c r="BG83" s="14">
        <v>31.49</v>
      </c>
      <c r="BH83" s="13">
        <v>33</v>
      </c>
      <c r="BI83" s="13">
        <v>30.51</v>
      </c>
      <c r="BJ83" s="13">
        <v>33.530402867322991</v>
      </c>
      <c r="BK83" s="13">
        <v>31.989301210970243</v>
      </c>
      <c r="BL83" s="14">
        <f t="shared" si="40"/>
        <v>31.236020860331291</v>
      </c>
      <c r="BN83" s="6">
        <v>27110</v>
      </c>
      <c r="BO83" s="6">
        <v>28616</v>
      </c>
      <c r="BP83" s="6">
        <v>27843</v>
      </c>
      <c r="BQ83" s="6">
        <v>27088</v>
      </c>
      <c r="BR83" s="6">
        <v>25750</v>
      </c>
      <c r="BS83" s="6">
        <v>25154</v>
      </c>
      <c r="BT83" s="6">
        <v>28210</v>
      </c>
      <c r="BU83" s="6">
        <v>27353</v>
      </c>
      <c r="BV83" s="6">
        <v>26347</v>
      </c>
      <c r="BW83" s="6">
        <v>26869</v>
      </c>
      <c r="BX83" s="7">
        <v>27276</v>
      </c>
      <c r="BY83" s="6">
        <v>24868</v>
      </c>
      <c r="BZ83" s="6">
        <v>25241</v>
      </c>
      <c r="CA83" s="6">
        <v>28190</v>
      </c>
      <c r="CB83" s="7">
        <f t="shared" si="41"/>
        <v>26851.071428571428</v>
      </c>
    </row>
    <row r="84" spans="1:80" x14ac:dyDescent="0.25">
      <c r="A84" s="5">
        <v>79</v>
      </c>
      <c r="B84" s="6">
        <f t="shared" si="35"/>
        <v>11322.52155873379</v>
      </c>
      <c r="C84" s="6">
        <f t="shared" si="9"/>
        <v>10468.818181818182</v>
      </c>
      <c r="D84" s="6">
        <f t="shared" si="10"/>
        <v>10497.044601784073</v>
      </c>
      <c r="E84" s="6">
        <f t="shared" si="11"/>
        <v>10582.44673983215</v>
      </c>
      <c r="F84" s="6">
        <f t="shared" si="12"/>
        <v>10929.470899470898</v>
      </c>
      <c r="G84" s="6">
        <f t="shared" si="13"/>
        <v>10517.736605599723</v>
      </c>
      <c r="H84" s="6">
        <f t="shared" si="14"/>
        <v>10966.212363169114</v>
      </c>
      <c r="I84" s="6">
        <f t="shared" si="15"/>
        <v>10366.499120050283</v>
      </c>
      <c r="J84" s="6">
        <f t="shared" si="16"/>
        <v>9846.0898682306997</v>
      </c>
      <c r="K84" s="6">
        <f t="shared" si="17"/>
        <v>10299.134480459697</v>
      </c>
      <c r="L84" s="6">
        <f t="shared" si="18"/>
        <v>9946.545454545454</v>
      </c>
      <c r="M84" s="6">
        <f t="shared" si="19"/>
        <v>9826.7195281782442</v>
      </c>
      <c r="N84" s="6">
        <f t="shared" si="20"/>
        <v>9030.9169306490967</v>
      </c>
      <c r="O84" s="6">
        <f t="shared" si="21"/>
        <v>10603.009900188303</v>
      </c>
      <c r="P84" s="7">
        <f t="shared" si="36"/>
        <v>10371.65473090784</v>
      </c>
      <c r="R84" s="6">
        <f t="shared" si="37"/>
        <v>11282.52155873379</v>
      </c>
      <c r="S84" s="6">
        <f t="shared" si="22"/>
        <v>10405.818181818182</v>
      </c>
      <c r="T84" s="6">
        <f t="shared" si="23"/>
        <v>10479.044601784073</v>
      </c>
      <c r="U84" s="6">
        <f t="shared" si="24"/>
        <v>10492.44673983215</v>
      </c>
      <c r="V84" s="6">
        <f t="shared" si="25"/>
        <v>10899.470899470898</v>
      </c>
      <c r="W84" s="6">
        <f t="shared" si="26"/>
        <v>10433.736605599723</v>
      </c>
      <c r="X84" s="6">
        <f t="shared" si="27"/>
        <v>10934.212363169114</v>
      </c>
      <c r="Y84" s="6">
        <f t="shared" si="28"/>
        <v>10315.399120050282</v>
      </c>
      <c r="Z84" s="6">
        <f t="shared" si="29"/>
        <v>9808.0898682306997</v>
      </c>
      <c r="AA84" s="6">
        <f t="shared" si="30"/>
        <v>10236.134480459697</v>
      </c>
      <c r="AB84" s="6">
        <f t="shared" si="31"/>
        <v>9918.545454545454</v>
      </c>
      <c r="AC84" s="6">
        <f t="shared" si="32"/>
        <v>9777.7195281782442</v>
      </c>
      <c r="AD84" s="6">
        <f t="shared" si="33"/>
        <v>9028.9169306490967</v>
      </c>
      <c r="AE84" s="6">
        <f t="shared" si="34"/>
        <v>10568.009900188303</v>
      </c>
      <c r="AF84" s="7">
        <f t="shared" si="38"/>
        <v>10327.147588050695</v>
      </c>
      <c r="AH84" s="6">
        <v>40</v>
      </c>
      <c r="AI84" s="6">
        <v>63</v>
      </c>
      <c r="AJ84" s="6">
        <v>18</v>
      </c>
      <c r="AK84" s="6">
        <v>90</v>
      </c>
      <c r="AL84" s="6">
        <v>30</v>
      </c>
      <c r="AM84" s="7">
        <v>84</v>
      </c>
      <c r="AN84" s="6">
        <v>32</v>
      </c>
      <c r="AO84" s="7">
        <v>51.1</v>
      </c>
      <c r="AP84" s="6">
        <v>38</v>
      </c>
      <c r="AQ84" s="7">
        <v>63</v>
      </c>
      <c r="AR84" s="6">
        <v>28</v>
      </c>
      <c r="AS84" s="6">
        <v>49</v>
      </c>
      <c r="AT84" s="6">
        <v>2</v>
      </c>
      <c r="AU84" s="6">
        <v>35</v>
      </c>
      <c r="AV84" s="7">
        <f t="shared" si="39"/>
        <v>44.50714285714286</v>
      </c>
      <c r="AX84" s="13">
        <v>28.833979913663015</v>
      </c>
      <c r="AY84" s="13">
        <v>33</v>
      </c>
      <c r="AZ84" s="14">
        <v>31.884204400000002</v>
      </c>
      <c r="BA84" s="13">
        <v>30.98</v>
      </c>
      <c r="BB84" s="13">
        <v>28.35</v>
      </c>
      <c r="BC84" s="14">
        <v>28.93</v>
      </c>
      <c r="BD84" s="13">
        <v>30.959705990371415</v>
      </c>
      <c r="BE84" s="14">
        <v>31.82</v>
      </c>
      <c r="BF84" s="13">
        <v>32.235022746282546</v>
      </c>
      <c r="BG84" s="14">
        <v>31.498999999999999</v>
      </c>
      <c r="BH84" s="13">
        <v>33</v>
      </c>
      <c r="BI84" s="13">
        <v>30.52</v>
      </c>
      <c r="BJ84" s="13">
        <v>33.546880797166089</v>
      </c>
      <c r="BK84" s="13">
        <v>32.00981104247191</v>
      </c>
      <c r="BL84" s="14">
        <f t="shared" si="40"/>
        <v>31.254900349282497</v>
      </c>
      <c r="BN84" s="6">
        <v>27110</v>
      </c>
      <c r="BO84" s="6">
        <v>28616</v>
      </c>
      <c r="BP84" s="6">
        <v>27843</v>
      </c>
      <c r="BQ84" s="6">
        <v>27088</v>
      </c>
      <c r="BR84" s="6">
        <v>25750</v>
      </c>
      <c r="BS84" s="6">
        <v>25154</v>
      </c>
      <c r="BT84" s="6">
        <v>28210</v>
      </c>
      <c r="BU84" s="6">
        <v>27353</v>
      </c>
      <c r="BV84" s="6">
        <v>26347</v>
      </c>
      <c r="BW84" s="6">
        <v>26869</v>
      </c>
      <c r="BX84" s="7">
        <v>27276</v>
      </c>
      <c r="BY84" s="6">
        <v>24868</v>
      </c>
      <c r="BZ84" s="6">
        <v>25241</v>
      </c>
      <c r="CA84" s="6">
        <v>28190</v>
      </c>
      <c r="CB84" s="7">
        <f t="shared" si="41"/>
        <v>26851.071428571428</v>
      </c>
    </row>
    <row r="85" spans="1:80" x14ac:dyDescent="0.25">
      <c r="A85" s="5">
        <v>80</v>
      </c>
      <c r="B85" s="6">
        <f t="shared" si="35"/>
        <v>11315.028880008051</v>
      </c>
      <c r="C85" s="6">
        <f t="shared" si="9"/>
        <v>10462.515445184736</v>
      </c>
      <c r="D85" s="6">
        <f t="shared" si="10"/>
        <v>10491.671935539691</v>
      </c>
      <c r="E85" s="6">
        <f t="shared" si="11"/>
        <v>10575.677419354839</v>
      </c>
      <c r="F85" s="6">
        <f t="shared" si="12"/>
        <v>10929.470899470898</v>
      </c>
      <c r="G85" s="6">
        <f t="shared" si="13"/>
        <v>10478.214876033058</v>
      </c>
      <c r="H85" s="6">
        <f t="shared" si="14"/>
        <v>10956.63933729066</v>
      </c>
      <c r="I85" s="6">
        <f t="shared" si="15"/>
        <v>10360.019597989951</v>
      </c>
      <c r="J85" s="6">
        <f t="shared" si="16"/>
        <v>9841.6195463965996</v>
      </c>
      <c r="K85" s="6">
        <f t="shared" si="17"/>
        <v>10296.210613177605</v>
      </c>
      <c r="L85" s="6">
        <f t="shared" si="18"/>
        <v>9946.545454545454</v>
      </c>
      <c r="M85" s="6">
        <f t="shared" si="19"/>
        <v>9820.3163064833007</v>
      </c>
      <c r="N85" s="6">
        <f t="shared" si="20"/>
        <v>9026.5399164504306</v>
      </c>
      <c r="O85" s="6">
        <f t="shared" si="21"/>
        <v>10596.328001386866</v>
      </c>
      <c r="P85" s="7">
        <f t="shared" si="36"/>
        <v>10364.057016379438</v>
      </c>
      <c r="R85" s="6">
        <f t="shared" si="37"/>
        <v>11275.028880008051</v>
      </c>
      <c r="S85" s="6">
        <f t="shared" si="22"/>
        <v>10399.515445184736</v>
      </c>
      <c r="T85" s="6">
        <f t="shared" si="23"/>
        <v>10473.671935539691</v>
      </c>
      <c r="U85" s="6">
        <f t="shared" si="24"/>
        <v>10485.677419354839</v>
      </c>
      <c r="V85" s="6">
        <f t="shared" si="25"/>
        <v>10899.470899470898</v>
      </c>
      <c r="W85" s="6">
        <f t="shared" si="26"/>
        <v>10394.214876033058</v>
      </c>
      <c r="X85" s="6">
        <f t="shared" si="27"/>
        <v>10924.63933729066</v>
      </c>
      <c r="Y85" s="6">
        <f t="shared" si="28"/>
        <v>10308.91959798995</v>
      </c>
      <c r="Z85" s="6">
        <f t="shared" si="29"/>
        <v>9803.6195463965996</v>
      </c>
      <c r="AA85" s="6">
        <f t="shared" si="30"/>
        <v>10233.210613177605</v>
      </c>
      <c r="AB85" s="6">
        <f t="shared" si="31"/>
        <v>9918.545454545454</v>
      </c>
      <c r="AC85" s="6">
        <f t="shared" si="32"/>
        <v>9771.3163064833007</v>
      </c>
      <c r="AD85" s="6">
        <f t="shared" si="33"/>
        <v>9024.5399164504306</v>
      </c>
      <c r="AE85" s="6">
        <f t="shared" si="34"/>
        <v>10561.328001386866</v>
      </c>
      <c r="AF85" s="7">
        <f t="shared" si="38"/>
        <v>10319.549873522295</v>
      </c>
      <c r="AH85" s="6">
        <v>40</v>
      </c>
      <c r="AI85" s="6">
        <v>63</v>
      </c>
      <c r="AJ85" s="6">
        <v>18</v>
      </c>
      <c r="AK85" s="6">
        <v>90</v>
      </c>
      <c r="AL85" s="6">
        <v>30</v>
      </c>
      <c r="AM85" s="7">
        <v>84</v>
      </c>
      <c r="AN85" s="6">
        <v>32</v>
      </c>
      <c r="AO85" s="7">
        <v>51.1</v>
      </c>
      <c r="AP85" s="6">
        <v>38</v>
      </c>
      <c r="AQ85" s="7">
        <v>63</v>
      </c>
      <c r="AR85" s="6">
        <v>28</v>
      </c>
      <c r="AS85" s="6">
        <v>49</v>
      </c>
      <c r="AT85" s="6">
        <v>2</v>
      </c>
      <c r="AU85" s="6">
        <v>35</v>
      </c>
      <c r="AV85" s="7">
        <f t="shared" si="39"/>
        <v>44.50714285714286</v>
      </c>
      <c r="AX85" s="13">
        <v>28.853141172598725</v>
      </c>
      <c r="AY85" s="13">
        <v>33.020000000000003</v>
      </c>
      <c r="AZ85" s="14">
        <v>31.900559999999995</v>
      </c>
      <c r="BA85" s="13">
        <v>31</v>
      </c>
      <c r="BB85" s="13">
        <v>28.35</v>
      </c>
      <c r="BC85" s="14">
        <v>29.04</v>
      </c>
      <c r="BD85" s="13">
        <v>30.986835313132989</v>
      </c>
      <c r="BE85" s="14">
        <v>31.84</v>
      </c>
      <c r="BF85" s="13">
        <v>32.249721493548641</v>
      </c>
      <c r="BG85" s="14">
        <v>31.507999999999999</v>
      </c>
      <c r="BH85" s="13">
        <v>33</v>
      </c>
      <c r="BI85" s="13">
        <v>30.54</v>
      </c>
      <c r="BJ85" s="13">
        <v>33.563151451950667</v>
      </c>
      <c r="BK85" s="13">
        <v>32.030062881824954</v>
      </c>
      <c r="BL85" s="14">
        <f t="shared" si="40"/>
        <v>31.277248022361139</v>
      </c>
      <c r="BN85" s="6">
        <v>27110</v>
      </c>
      <c r="BO85" s="6">
        <v>28616</v>
      </c>
      <c r="BP85" s="6">
        <v>27843</v>
      </c>
      <c r="BQ85" s="6">
        <v>27088</v>
      </c>
      <c r="BR85" s="6">
        <v>25750</v>
      </c>
      <c r="BS85" s="6">
        <v>25154</v>
      </c>
      <c r="BT85" s="6">
        <v>28210</v>
      </c>
      <c r="BU85" s="6">
        <v>27353</v>
      </c>
      <c r="BV85" s="6">
        <v>26347</v>
      </c>
      <c r="BW85" s="6">
        <v>26869</v>
      </c>
      <c r="BX85" s="7">
        <v>27276</v>
      </c>
      <c r="BY85" s="6">
        <v>24868</v>
      </c>
      <c r="BZ85" s="6">
        <v>25241</v>
      </c>
      <c r="CA85" s="6">
        <v>28190</v>
      </c>
      <c r="CB85" s="7">
        <f t="shared" si="41"/>
        <v>26851.071428571428</v>
      </c>
    </row>
    <row r="86" spans="1:80" x14ac:dyDescent="0.25">
      <c r="A86" s="5">
        <v>81</v>
      </c>
      <c r="B86" s="6">
        <f t="shared" si="35"/>
        <v>11307.639041089195</v>
      </c>
      <c r="C86" s="6">
        <f t="shared" ref="C86:C149" si="42">IF(ISNUMBER(S86+AI86),S86+AI86,"")</f>
        <v>10459.36693914623</v>
      </c>
      <c r="D86" s="6">
        <f t="shared" ref="D86:D149" si="43">IF(ISNUMBER(T86+AJ86),T86+AJ86,"")</f>
        <v>10486.371422866223</v>
      </c>
      <c r="E86" s="6">
        <f t="shared" ref="E86:E149" si="44">IF(ISNUMBER(U86+AK86),U86+AK86,"")</f>
        <v>10572.296033537568</v>
      </c>
      <c r="F86" s="6">
        <f t="shared" ref="F86:F149" si="45">IF(ISNUMBER(V86+AL86),V86+AL86,"")</f>
        <v>10929.470899470898</v>
      </c>
      <c r="G86" s="6">
        <f t="shared" ref="G86:G105" si="46">IF(ISNUMBER(W86+AM86),W86+AM86,"")</f>
        <v>10442.544955387782</v>
      </c>
      <c r="H86" s="6">
        <f t="shared" ref="H86:H149" si="47">IF(ISNUMBER(X86+AN86),X86+AN86,"")</f>
        <v>10947.201671376586</v>
      </c>
      <c r="I86" s="6">
        <f t="shared" ref="I86:I149" si="48">IF(ISNUMBER(Y86+AO86),Y86+AO86,"")</f>
        <v>10356.68288854003</v>
      </c>
      <c r="J86" s="6">
        <f t="shared" ref="J86:J149" si="49">IF(ISNUMBER(Z86+AP86),Z86+AP86,"")</f>
        <v>9837.2087554882564</v>
      </c>
      <c r="K86" s="6">
        <f t="shared" ref="K86:K149" si="50">IF(ISNUMBER(AA86+AQ86),AA86+AQ86,"")</f>
        <v>10293.613021957102</v>
      </c>
      <c r="L86" s="6">
        <f t="shared" ref="L86:L149" si="51">IF(ISNUMBER(AB86+AR86),AB86+AR86,"")</f>
        <v>9946.545454545454</v>
      </c>
      <c r="M86" s="6">
        <f t="shared" ref="M86:M149" si="52">IF(ISNUMBER(AC86+AS86),AC86+AS86,"")</f>
        <v>9817.1178396072009</v>
      </c>
      <c r="N86" s="6">
        <f t="shared" ref="N86:N149" si="53">IF(ISNUMBER(AD86+AT86),AD86+AT86,"")</f>
        <v>9022.2214395168648</v>
      </c>
      <c r="O86" s="6">
        <f t="shared" ref="O86:O149" si="54">IF(ISNUMBER(AE86+AU86),AE86+AU86,"")</f>
        <v>10589.73739732283</v>
      </c>
      <c r="P86" s="7">
        <f t="shared" si="36"/>
        <v>10357.715554275161</v>
      </c>
      <c r="R86" s="6">
        <f t="shared" si="37"/>
        <v>11267.639041089195</v>
      </c>
      <c r="S86" s="6">
        <f t="shared" ref="S86:S149" si="55">IF(ISNUMBER(12*BO86/AY86),12*BO86/AY86,"")</f>
        <v>10396.36693914623</v>
      </c>
      <c r="T86" s="6">
        <f t="shared" ref="T86:T149" si="56">IF(ISNUMBER(12*BP86/AZ86),12*BP86/AZ86,"")</f>
        <v>10468.371422866223</v>
      </c>
      <c r="U86" s="6">
        <f t="shared" ref="U86:U149" si="57">IF(ISNUMBER(12*BQ86/BA86),12*BQ86/BA86,"")</f>
        <v>10482.296033537568</v>
      </c>
      <c r="V86" s="6">
        <f t="shared" ref="V86:V149" si="58">IF(ISNUMBER(12*BR86/BB86),12*BR86/BB86,"")</f>
        <v>10899.470899470898</v>
      </c>
      <c r="W86" s="6">
        <f t="shared" ref="W86:W105" si="59">IF(ISNUMBER(12*BS86/BC86),12*BS86/BC86,"")</f>
        <v>10358.544955387782</v>
      </c>
      <c r="X86" s="6">
        <f t="shared" ref="X86:X149" si="60">IF(ISNUMBER(12*BT86/BD86),12*BT86/BD86,"")</f>
        <v>10915.201671376586</v>
      </c>
      <c r="Y86" s="6">
        <f t="shared" ref="Y86:Y149" si="61">IF(ISNUMBER(12*BU86/BE86),12*BU86/BE86,"")</f>
        <v>10305.68288854003</v>
      </c>
      <c r="Z86" s="6">
        <f t="shared" ref="Z86:Z149" si="62">IF(ISNUMBER(12*BV86/BF86),12*BV86/BF86,"")</f>
        <v>9799.2087554882564</v>
      </c>
      <c r="AA86" s="6">
        <f t="shared" ref="AA86:AA149" si="63">IF(ISNUMBER(12*BW86/BG86),12*BW86/BG86,"")</f>
        <v>10230.613021957102</v>
      </c>
      <c r="AB86" s="6">
        <f t="shared" ref="AB86:AB149" si="64">IF(ISNUMBER(12*BX86/BH86),12*BX86/BH86,"")</f>
        <v>9918.545454545454</v>
      </c>
      <c r="AC86" s="6">
        <f t="shared" ref="AC86:AC149" si="65">IF(ISNUMBER(12*BY86/BI86),12*BY86/BI86,"")</f>
        <v>9768.1178396072009</v>
      </c>
      <c r="AD86" s="6">
        <f t="shared" ref="AD86:AD149" si="66">IF(ISNUMBER(12*BZ86/BJ86),12*BZ86/BJ86,"")</f>
        <v>9020.2214395168648</v>
      </c>
      <c r="AE86" s="6">
        <f t="shared" ref="AE86:AE149" si="67">IF(ISNUMBER(12*CA86/BK86),12*CA86/BK86,"")</f>
        <v>10554.73739732283</v>
      </c>
      <c r="AF86" s="7">
        <f t="shared" si="38"/>
        <v>10313.215554275161</v>
      </c>
      <c r="AH86" s="6">
        <v>40</v>
      </c>
      <c r="AI86" s="6">
        <v>63</v>
      </c>
      <c r="AJ86" s="6">
        <v>18</v>
      </c>
      <c r="AK86" s="6">
        <v>90</v>
      </c>
      <c r="AL86" s="6">
        <v>30</v>
      </c>
      <c r="AM86" s="7">
        <v>84</v>
      </c>
      <c r="AN86" s="6">
        <v>32</v>
      </c>
      <c r="AO86" s="7">
        <v>51</v>
      </c>
      <c r="AP86" s="6">
        <v>38</v>
      </c>
      <c r="AQ86" s="7">
        <v>63</v>
      </c>
      <c r="AR86" s="6">
        <v>28</v>
      </c>
      <c r="AS86" s="6">
        <v>49</v>
      </c>
      <c r="AT86" s="6">
        <v>2</v>
      </c>
      <c r="AU86" s="6">
        <v>35</v>
      </c>
      <c r="AV86" s="7">
        <f t="shared" si="39"/>
        <v>44.5</v>
      </c>
      <c r="AX86" s="13">
        <v>28.872064397312528</v>
      </c>
      <c r="AY86" s="13">
        <v>33.03</v>
      </c>
      <c r="AZ86" s="14">
        <v>31.916712399999998</v>
      </c>
      <c r="BA86" s="13">
        <v>31.01</v>
      </c>
      <c r="BB86" s="13">
        <v>28.35</v>
      </c>
      <c r="BC86" s="14">
        <v>29.14</v>
      </c>
      <c r="BD86" s="13">
        <v>31.013627616951496</v>
      </c>
      <c r="BE86" s="14">
        <v>31.85</v>
      </c>
      <c r="BF86" s="13">
        <v>32.264237642955159</v>
      </c>
      <c r="BG86" s="14">
        <v>31.515999999999998</v>
      </c>
      <c r="BH86" s="13">
        <v>33</v>
      </c>
      <c r="BI86" s="13">
        <v>30.55</v>
      </c>
      <c r="BJ86" s="13">
        <v>33.579219981568798</v>
      </c>
      <c r="BK86" s="13">
        <v>32.050063139022626</v>
      </c>
      <c r="BL86" s="14">
        <f t="shared" si="40"/>
        <v>31.295851798415047</v>
      </c>
      <c r="BN86" s="6">
        <v>27110</v>
      </c>
      <c r="BO86" s="6">
        <v>28616</v>
      </c>
      <c r="BP86" s="6">
        <v>27843</v>
      </c>
      <c r="BQ86" s="6">
        <v>27088</v>
      </c>
      <c r="BR86" s="6">
        <v>25750</v>
      </c>
      <c r="BS86" s="6">
        <v>25154</v>
      </c>
      <c r="BT86" s="6">
        <v>28210</v>
      </c>
      <c r="BU86" s="6">
        <v>27353</v>
      </c>
      <c r="BV86" s="6">
        <v>26347</v>
      </c>
      <c r="BW86" s="6">
        <v>26869</v>
      </c>
      <c r="BX86" s="7">
        <v>27276</v>
      </c>
      <c r="BY86" s="6">
        <v>24868</v>
      </c>
      <c r="BZ86" s="6">
        <v>25241</v>
      </c>
      <c r="CA86" s="6">
        <v>28190</v>
      </c>
      <c r="CB86" s="7">
        <f t="shared" si="41"/>
        <v>26851.071428571428</v>
      </c>
    </row>
    <row r="87" spans="1:80" x14ac:dyDescent="0.25">
      <c r="A87" s="5">
        <v>82</v>
      </c>
      <c r="B87" s="6">
        <f t="shared" si="35"/>
        <v>11300.349380460391</v>
      </c>
      <c r="C87" s="6">
        <f t="shared" si="42"/>
        <v>10453.075642965205</v>
      </c>
      <c r="D87" s="6">
        <f t="shared" si="43"/>
        <v>10481.142853084317</v>
      </c>
      <c r="E87" s="6">
        <f t="shared" si="44"/>
        <v>10568.916827852998</v>
      </c>
      <c r="F87" s="6">
        <f t="shared" si="45"/>
        <v>10929.470899470898</v>
      </c>
      <c r="G87" s="6">
        <f t="shared" si="46"/>
        <v>10402.589743589744</v>
      </c>
      <c r="H87" s="6">
        <f t="shared" si="47"/>
        <v>10937.895801601722</v>
      </c>
      <c r="I87" s="6">
        <f t="shared" si="48"/>
        <v>10350.215563225604</v>
      </c>
      <c r="J87" s="6">
        <f t="shared" si="49"/>
        <v>9832.855980556029</v>
      </c>
      <c r="K87" s="6">
        <f t="shared" si="50"/>
        <v>10290.692307692309</v>
      </c>
      <c r="L87" s="6">
        <f t="shared" si="51"/>
        <v>9946.545454545454</v>
      </c>
      <c r="M87" s="6">
        <f t="shared" si="52"/>
        <v>9813.9214659685877</v>
      </c>
      <c r="N87" s="6">
        <f t="shared" si="53"/>
        <v>9017.9600066999574</v>
      </c>
      <c r="O87" s="6">
        <f t="shared" si="54"/>
        <v>10583.235731352514</v>
      </c>
      <c r="P87" s="7">
        <f t="shared" si="36"/>
        <v>10350.633404218983</v>
      </c>
      <c r="R87" s="6">
        <f t="shared" si="37"/>
        <v>11260.349380460391</v>
      </c>
      <c r="S87" s="6">
        <f t="shared" si="55"/>
        <v>10390.075642965205</v>
      </c>
      <c r="T87" s="6">
        <f t="shared" si="56"/>
        <v>10463.142853084317</v>
      </c>
      <c r="U87" s="6">
        <f t="shared" si="57"/>
        <v>10478.916827852998</v>
      </c>
      <c r="V87" s="6">
        <f t="shared" si="58"/>
        <v>10899.470899470898</v>
      </c>
      <c r="W87" s="6">
        <f t="shared" si="59"/>
        <v>10319.589743589744</v>
      </c>
      <c r="X87" s="6">
        <f t="shared" si="60"/>
        <v>10905.895801601722</v>
      </c>
      <c r="Y87" s="6">
        <f t="shared" si="61"/>
        <v>10299.215563225604</v>
      </c>
      <c r="Z87" s="6">
        <f t="shared" si="62"/>
        <v>9794.855980556029</v>
      </c>
      <c r="AA87" s="6">
        <f t="shared" si="63"/>
        <v>10227.692307692309</v>
      </c>
      <c r="AB87" s="6">
        <f t="shared" si="64"/>
        <v>9918.545454545454</v>
      </c>
      <c r="AC87" s="6">
        <f t="shared" si="65"/>
        <v>9764.9214659685877</v>
      </c>
      <c r="AD87" s="6">
        <f t="shared" si="66"/>
        <v>9015.9600066999574</v>
      </c>
      <c r="AE87" s="6">
        <f t="shared" si="67"/>
        <v>10548.235731352514</v>
      </c>
      <c r="AF87" s="7">
        <f t="shared" si="38"/>
        <v>10306.20483279041</v>
      </c>
      <c r="AH87" s="6">
        <v>40</v>
      </c>
      <c r="AI87" s="6">
        <v>63</v>
      </c>
      <c r="AJ87" s="6">
        <v>18</v>
      </c>
      <c r="AK87" s="6">
        <v>90</v>
      </c>
      <c r="AL87" s="6">
        <v>30</v>
      </c>
      <c r="AM87" s="7">
        <v>83</v>
      </c>
      <c r="AN87" s="6">
        <v>32</v>
      </c>
      <c r="AO87" s="7">
        <v>51</v>
      </c>
      <c r="AP87" s="6">
        <v>38</v>
      </c>
      <c r="AQ87" s="7">
        <v>63</v>
      </c>
      <c r="AR87" s="6">
        <v>28</v>
      </c>
      <c r="AS87" s="6">
        <v>49</v>
      </c>
      <c r="AT87" s="6">
        <v>2</v>
      </c>
      <c r="AU87" s="6">
        <v>35</v>
      </c>
      <c r="AV87" s="7">
        <f t="shared" si="39"/>
        <v>44.428571428571431</v>
      </c>
      <c r="AX87" s="13">
        <v>28.89075542935764</v>
      </c>
      <c r="AY87" s="13">
        <v>33.049999999999997</v>
      </c>
      <c r="AZ87" s="14">
        <v>31.932661599999999</v>
      </c>
      <c r="BA87" s="13">
        <v>31.02</v>
      </c>
      <c r="BB87" s="13">
        <v>28.35</v>
      </c>
      <c r="BC87" s="14">
        <v>29.25</v>
      </c>
      <c r="BD87" s="13">
        <v>31.040091172545626</v>
      </c>
      <c r="BE87" s="14">
        <v>31.87</v>
      </c>
      <c r="BF87" s="13">
        <v>32.278575675601935</v>
      </c>
      <c r="BG87" s="14">
        <v>31.524999999999999</v>
      </c>
      <c r="BH87" s="13">
        <v>33</v>
      </c>
      <c r="BI87" s="13">
        <v>30.56</v>
      </c>
      <c r="BJ87" s="13">
        <v>33.595091346336311</v>
      </c>
      <c r="BK87" s="13">
        <v>32.069817988095451</v>
      </c>
      <c r="BL87" s="14">
        <f t="shared" si="40"/>
        <v>31.316570943709781</v>
      </c>
      <c r="BN87" s="6">
        <v>27110</v>
      </c>
      <c r="BO87" s="6">
        <v>28616</v>
      </c>
      <c r="BP87" s="6">
        <v>27843</v>
      </c>
      <c r="BQ87" s="6">
        <v>27088</v>
      </c>
      <c r="BR87" s="6">
        <v>25750</v>
      </c>
      <c r="BS87" s="6">
        <v>25154</v>
      </c>
      <c r="BT87" s="6">
        <v>28210</v>
      </c>
      <c r="BU87" s="6">
        <v>27353</v>
      </c>
      <c r="BV87" s="6">
        <v>26347</v>
      </c>
      <c r="BW87" s="6">
        <v>26869</v>
      </c>
      <c r="BX87" s="7">
        <v>27276</v>
      </c>
      <c r="BY87" s="6">
        <v>24868</v>
      </c>
      <c r="BZ87" s="6">
        <v>25241</v>
      </c>
      <c r="CA87" s="6">
        <v>28190</v>
      </c>
      <c r="CB87" s="7">
        <f t="shared" si="41"/>
        <v>26851.071428571428</v>
      </c>
    </row>
    <row r="88" spans="1:80" x14ac:dyDescent="0.25">
      <c r="A88" s="5">
        <v>83</v>
      </c>
      <c r="B88" s="6">
        <f t="shared" si="35"/>
        <v>11293.157336982327</v>
      </c>
      <c r="C88" s="6">
        <f t="shared" si="42"/>
        <v>10449.93284936479</v>
      </c>
      <c r="D88" s="6">
        <f t="shared" si="43"/>
        <v>10475.986018683447</v>
      </c>
      <c r="E88" s="6">
        <f t="shared" si="44"/>
        <v>10562.164948453608</v>
      </c>
      <c r="F88" s="6">
        <f t="shared" si="45"/>
        <v>10929.470899470898</v>
      </c>
      <c r="G88" s="6">
        <f t="shared" si="46"/>
        <v>10367.429301533219</v>
      </c>
      <c r="H88" s="6">
        <f t="shared" si="47"/>
        <v>10928.71830020657</v>
      </c>
      <c r="I88" s="6">
        <f t="shared" si="48"/>
        <v>10343.756349952962</v>
      </c>
      <c r="J88" s="6">
        <f t="shared" si="49"/>
        <v>9828.5597631157107</v>
      </c>
      <c r="K88" s="6">
        <f t="shared" si="50"/>
        <v>10288.09751688707</v>
      </c>
      <c r="L88" s="6">
        <f t="shared" si="51"/>
        <v>9946.545454545454</v>
      </c>
      <c r="M88" s="6">
        <f t="shared" si="52"/>
        <v>9807.5349901896661</v>
      </c>
      <c r="N88" s="6">
        <f t="shared" si="53"/>
        <v>9013.7541805945493</v>
      </c>
      <c r="O88" s="6">
        <f t="shared" si="54"/>
        <v>10576.820735549945</v>
      </c>
      <c r="P88" s="7">
        <f t="shared" si="36"/>
        <v>10343.709188966444</v>
      </c>
      <c r="R88" s="6">
        <f t="shared" si="37"/>
        <v>11253.157336982327</v>
      </c>
      <c r="S88" s="6">
        <f t="shared" si="55"/>
        <v>10386.93284936479</v>
      </c>
      <c r="T88" s="6">
        <f t="shared" si="56"/>
        <v>10457.986018683447</v>
      </c>
      <c r="U88" s="6">
        <f t="shared" si="57"/>
        <v>10472.164948453608</v>
      </c>
      <c r="V88" s="6">
        <f t="shared" si="58"/>
        <v>10899.470899470898</v>
      </c>
      <c r="W88" s="6">
        <f t="shared" si="59"/>
        <v>10284.429301533219</v>
      </c>
      <c r="X88" s="6">
        <f t="shared" si="60"/>
        <v>10896.71830020657</v>
      </c>
      <c r="Y88" s="6">
        <f t="shared" si="61"/>
        <v>10292.756349952962</v>
      </c>
      <c r="Z88" s="6">
        <f t="shared" si="62"/>
        <v>9790.5597631157107</v>
      </c>
      <c r="AA88" s="6">
        <f t="shared" si="63"/>
        <v>10225.09751688707</v>
      </c>
      <c r="AB88" s="6">
        <f t="shared" si="64"/>
        <v>9918.545454545454</v>
      </c>
      <c r="AC88" s="6">
        <f t="shared" si="65"/>
        <v>9758.5349901896661</v>
      </c>
      <c r="AD88" s="6">
        <f t="shared" si="66"/>
        <v>9011.7541805945493</v>
      </c>
      <c r="AE88" s="6">
        <f t="shared" si="67"/>
        <v>10541.820735549945</v>
      </c>
      <c r="AF88" s="7">
        <f t="shared" si="38"/>
        <v>10299.280617537874</v>
      </c>
      <c r="AH88" s="6">
        <v>40</v>
      </c>
      <c r="AI88" s="6">
        <v>63</v>
      </c>
      <c r="AJ88" s="6">
        <v>18</v>
      </c>
      <c r="AK88" s="6">
        <v>90</v>
      </c>
      <c r="AL88" s="6">
        <v>30</v>
      </c>
      <c r="AM88" s="7">
        <v>83</v>
      </c>
      <c r="AN88" s="6">
        <v>32</v>
      </c>
      <c r="AO88" s="7">
        <v>51</v>
      </c>
      <c r="AP88" s="6">
        <v>38</v>
      </c>
      <c r="AQ88" s="7">
        <v>63</v>
      </c>
      <c r="AR88" s="6">
        <v>28</v>
      </c>
      <c r="AS88" s="6">
        <v>49</v>
      </c>
      <c r="AT88" s="6">
        <v>2</v>
      </c>
      <c r="AU88" s="6">
        <v>35</v>
      </c>
      <c r="AV88" s="7">
        <f t="shared" si="39"/>
        <v>44.428571428571431</v>
      </c>
      <c r="AX88" s="13">
        <v>28.909219897856559</v>
      </c>
      <c r="AY88" s="13">
        <v>33.06</v>
      </c>
      <c r="AZ88" s="14">
        <v>31.948407600000003</v>
      </c>
      <c r="BA88" s="13">
        <v>31.04</v>
      </c>
      <c r="BB88" s="13">
        <v>28.35</v>
      </c>
      <c r="BC88" s="14">
        <v>29.35</v>
      </c>
      <c r="BD88" s="13">
        <v>31.06623394986568</v>
      </c>
      <c r="BE88" s="14">
        <v>31.89</v>
      </c>
      <c r="BF88" s="13">
        <v>32.292739909631599</v>
      </c>
      <c r="BG88" s="14">
        <v>31.533000000000001</v>
      </c>
      <c r="BH88" s="13">
        <v>33</v>
      </c>
      <c r="BI88" s="13">
        <v>30.58</v>
      </c>
      <c r="BJ88" s="13">
        <v>33.610770326184898</v>
      </c>
      <c r="BK88" s="13">
        <v>32.089333378552524</v>
      </c>
      <c r="BL88" s="14">
        <f t="shared" si="40"/>
        <v>31.337121790149375</v>
      </c>
      <c r="BN88" s="6">
        <v>27110</v>
      </c>
      <c r="BO88" s="6">
        <v>28616</v>
      </c>
      <c r="BP88" s="6">
        <v>27843</v>
      </c>
      <c r="BQ88" s="6">
        <v>27088</v>
      </c>
      <c r="BR88" s="6">
        <v>25750</v>
      </c>
      <c r="BS88" s="6">
        <v>25154</v>
      </c>
      <c r="BT88" s="6">
        <v>28210</v>
      </c>
      <c r="BU88" s="6">
        <v>27353</v>
      </c>
      <c r="BV88" s="6">
        <v>26347</v>
      </c>
      <c r="BW88" s="6">
        <v>26869</v>
      </c>
      <c r="BX88" s="7">
        <v>27276</v>
      </c>
      <c r="BY88" s="6">
        <v>24868</v>
      </c>
      <c r="BZ88" s="6">
        <v>25241</v>
      </c>
      <c r="CA88" s="6">
        <v>28190</v>
      </c>
      <c r="CB88" s="7">
        <f t="shared" si="41"/>
        <v>26851.071428571428</v>
      </c>
    </row>
    <row r="89" spans="1:80" x14ac:dyDescent="0.25">
      <c r="A89" s="5">
        <v>84</v>
      </c>
      <c r="B89" s="6">
        <f t="shared" si="35"/>
        <v>11286.060444949047</v>
      </c>
      <c r="C89" s="6">
        <f t="shared" si="42"/>
        <v>10443.652962515116</v>
      </c>
      <c r="D89" s="6">
        <f t="shared" si="43"/>
        <v>10470.900715300824</v>
      </c>
      <c r="E89" s="6">
        <f t="shared" si="44"/>
        <v>10558.792270531401</v>
      </c>
      <c r="F89" s="6">
        <f t="shared" si="45"/>
        <v>10929.470899470898</v>
      </c>
      <c r="G89" s="6">
        <f t="shared" si="46"/>
        <v>10329.028513238289</v>
      </c>
      <c r="H89" s="6">
        <f t="shared" si="47"/>
        <v>10919.66586873069</v>
      </c>
      <c r="I89" s="6">
        <f t="shared" si="48"/>
        <v>10340.529780564264</v>
      </c>
      <c r="J89" s="6">
        <f t="shared" si="49"/>
        <v>9824.3186983925443</v>
      </c>
      <c r="K89" s="6">
        <f t="shared" si="50"/>
        <v>10285.504042357567</v>
      </c>
      <c r="L89" s="6">
        <f t="shared" si="51"/>
        <v>9946.545454545454</v>
      </c>
      <c r="M89" s="6">
        <f t="shared" si="52"/>
        <v>9804.3448839490029</v>
      </c>
      <c r="N89" s="6">
        <f t="shared" si="53"/>
        <v>9009.6025768146355</v>
      </c>
      <c r="O89" s="6">
        <f t="shared" si="54"/>
        <v>10570.49022634319</v>
      </c>
      <c r="P89" s="7">
        <f t="shared" si="36"/>
        <v>10337.064809835923</v>
      </c>
      <c r="R89" s="6">
        <f t="shared" si="37"/>
        <v>11246.060444949047</v>
      </c>
      <c r="S89" s="6">
        <f t="shared" si="55"/>
        <v>10380.652962515116</v>
      </c>
      <c r="T89" s="6">
        <f t="shared" si="56"/>
        <v>10452.900715300824</v>
      </c>
      <c r="U89" s="6">
        <f t="shared" si="57"/>
        <v>10468.792270531401</v>
      </c>
      <c r="V89" s="6">
        <f t="shared" si="58"/>
        <v>10899.470899470898</v>
      </c>
      <c r="W89" s="6">
        <f t="shared" si="59"/>
        <v>10246.028513238289</v>
      </c>
      <c r="X89" s="6">
        <f t="shared" si="60"/>
        <v>10887.66586873069</v>
      </c>
      <c r="Y89" s="6">
        <f t="shared" si="61"/>
        <v>10289.529780564264</v>
      </c>
      <c r="Z89" s="6">
        <f t="shared" si="62"/>
        <v>9786.3186983925443</v>
      </c>
      <c r="AA89" s="6">
        <f t="shared" si="63"/>
        <v>10222.504042357567</v>
      </c>
      <c r="AB89" s="6">
        <f t="shared" si="64"/>
        <v>9918.545454545454</v>
      </c>
      <c r="AC89" s="6">
        <f t="shared" si="65"/>
        <v>9755.3448839490029</v>
      </c>
      <c r="AD89" s="6">
        <f t="shared" si="66"/>
        <v>9007.6025768146355</v>
      </c>
      <c r="AE89" s="6">
        <f t="shared" si="67"/>
        <v>10535.49022634319</v>
      </c>
      <c r="AF89" s="7">
        <f t="shared" si="38"/>
        <v>10292.636238407353</v>
      </c>
      <c r="AH89" s="6">
        <v>40</v>
      </c>
      <c r="AI89" s="6">
        <v>63</v>
      </c>
      <c r="AJ89" s="6">
        <v>18</v>
      </c>
      <c r="AK89" s="6">
        <v>90</v>
      </c>
      <c r="AL89" s="6">
        <v>30</v>
      </c>
      <c r="AM89" s="7">
        <v>83</v>
      </c>
      <c r="AN89" s="6">
        <v>32</v>
      </c>
      <c r="AO89" s="7">
        <v>51</v>
      </c>
      <c r="AP89" s="6">
        <v>38</v>
      </c>
      <c r="AQ89" s="7">
        <v>63</v>
      </c>
      <c r="AR89" s="6">
        <v>28</v>
      </c>
      <c r="AS89" s="6">
        <v>49</v>
      </c>
      <c r="AT89" s="6">
        <v>2</v>
      </c>
      <c r="AU89" s="6">
        <v>35</v>
      </c>
      <c r="AV89" s="7">
        <f t="shared" si="39"/>
        <v>44.428571428571431</v>
      </c>
      <c r="AX89" s="13">
        <v>28.927463229678018</v>
      </c>
      <c r="AY89" s="13">
        <v>33.08</v>
      </c>
      <c r="AZ89" s="14">
        <v>31.963950399999995</v>
      </c>
      <c r="BA89" s="13">
        <v>31.05</v>
      </c>
      <c r="BB89" s="13">
        <v>28.35</v>
      </c>
      <c r="BC89" s="14">
        <v>29.46</v>
      </c>
      <c r="BD89" s="13">
        <v>31.09206363250248</v>
      </c>
      <c r="BE89" s="14">
        <v>31.9</v>
      </c>
      <c r="BF89" s="13">
        <v>32.306734508036371</v>
      </c>
      <c r="BG89" s="14">
        <v>31.541</v>
      </c>
      <c r="BH89" s="13">
        <v>33</v>
      </c>
      <c r="BI89" s="13">
        <v>30.59</v>
      </c>
      <c r="BJ89" s="13">
        <v>33.626261529303825</v>
      </c>
      <c r="BK89" s="13">
        <v>32.108615046137736</v>
      </c>
      <c r="BL89" s="14">
        <f t="shared" si="40"/>
        <v>31.356863453261315</v>
      </c>
      <c r="BN89" s="6">
        <v>27110</v>
      </c>
      <c r="BO89" s="6">
        <v>28616</v>
      </c>
      <c r="BP89" s="6">
        <v>27843</v>
      </c>
      <c r="BQ89" s="6">
        <v>27088</v>
      </c>
      <c r="BR89" s="6">
        <v>25750</v>
      </c>
      <c r="BS89" s="6">
        <v>25154</v>
      </c>
      <c r="BT89" s="6">
        <v>28210</v>
      </c>
      <c r="BU89" s="6">
        <v>27353</v>
      </c>
      <c r="BV89" s="6">
        <v>26347</v>
      </c>
      <c r="BW89" s="6">
        <v>26869</v>
      </c>
      <c r="BX89" s="7">
        <v>27276</v>
      </c>
      <c r="BY89" s="6">
        <v>24868</v>
      </c>
      <c r="BZ89" s="6">
        <v>25241</v>
      </c>
      <c r="CA89" s="6">
        <v>28190</v>
      </c>
      <c r="CB89" s="7">
        <f t="shared" si="41"/>
        <v>26851.071428571428</v>
      </c>
    </row>
    <row r="90" spans="1:80" x14ac:dyDescent="0.25">
      <c r="A90" s="5">
        <v>85</v>
      </c>
      <c r="B90" s="6">
        <f t="shared" si="35"/>
        <v>11279.056329443045</v>
      </c>
      <c r="C90" s="6">
        <f t="shared" si="42"/>
        <v>10440.515865820489</v>
      </c>
      <c r="D90" s="6">
        <f t="shared" si="43"/>
        <v>10465.886741700644</v>
      </c>
      <c r="E90" s="6">
        <f t="shared" si="44"/>
        <v>10555.421764327109</v>
      </c>
      <c r="F90" s="6">
        <f t="shared" si="45"/>
        <v>10929.470899470898</v>
      </c>
      <c r="G90" s="6">
        <f t="shared" si="46"/>
        <v>10294.366711772665</v>
      </c>
      <c r="H90" s="6">
        <f t="shared" si="47"/>
        <v>10910.735331658816</v>
      </c>
      <c r="I90" s="6">
        <f t="shared" si="48"/>
        <v>10334.082706766916</v>
      </c>
      <c r="J90" s="6">
        <f t="shared" si="49"/>
        <v>9820.1314327307864</v>
      </c>
      <c r="K90" s="6">
        <f t="shared" si="50"/>
        <v>10282.911883102475</v>
      </c>
      <c r="L90" s="6">
        <f t="shared" si="51"/>
        <v>9946.545454545454</v>
      </c>
      <c r="M90" s="6">
        <f t="shared" si="52"/>
        <v>9801.1568627450979</v>
      </c>
      <c r="N90" s="6">
        <f t="shared" si="53"/>
        <v>9005.5038614330224</v>
      </c>
      <c r="O90" s="6">
        <f t="shared" si="54"/>
        <v>10564.242100414478</v>
      </c>
      <c r="P90" s="7">
        <f t="shared" si="36"/>
        <v>10330.716281852277</v>
      </c>
      <c r="R90" s="6">
        <f t="shared" si="37"/>
        <v>11239.056329443045</v>
      </c>
      <c r="S90" s="6">
        <f t="shared" si="55"/>
        <v>10377.515865820489</v>
      </c>
      <c r="T90" s="6">
        <f t="shared" si="56"/>
        <v>10447.886741700644</v>
      </c>
      <c r="U90" s="6">
        <f t="shared" si="57"/>
        <v>10465.421764327109</v>
      </c>
      <c r="V90" s="6">
        <f t="shared" si="58"/>
        <v>10899.470899470898</v>
      </c>
      <c r="W90" s="6">
        <f t="shared" si="59"/>
        <v>10211.366711772665</v>
      </c>
      <c r="X90" s="6">
        <f t="shared" si="60"/>
        <v>10878.735331658816</v>
      </c>
      <c r="Y90" s="6">
        <f t="shared" si="61"/>
        <v>10283.082706766916</v>
      </c>
      <c r="Z90" s="6">
        <f t="shared" si="62"/>
        <v>9782.1314327307864</v>
      </c>
      <c r="AA90" s="6">
        <f t="shared" si="63"/>
        <v>10219.911883102475</v>
      </c>
      <c r="AB90" s="6">
        <f t="shared" si="64"/>
        <v>9918.545454545454</v>
      </c>
      <c r="AC90" s="6">
        <f t="shared" si="65"/>
        <v>9752.1568627450979</v>
      </c>
      <c r="AD90" s="6">
        <f t="shared" si="66"/>
        <v>9003.5038614330224</v>
      </c>
      <c r="AE90" s="6">
        <f t="shared" si="67"/>
        <v>10529.242100414478</v>
      </c>
      <c r="AF90" s="7">
        <f t="shared" si="38"/>
        <v>10286.287710423707</v>
      </c>
      <c r="AH90" s="6">
        <v>40</v>
      </c>
      <c r="AI90" s="6">
        <v>63</v>
      </c>
      <c r="AJ90" s="6">
        <v>18</v>
      </c>
      <c r="AK90" s="6">
        <v>90</v>
      </c>
      <c r="AL90" s="6">
        <v>30</v>
      </c>
      <c r="AM90" s="7">
        <v>83</v>
      </c>
      <c r="AN90" s="6">
        <v>32</v>
      </c>
      <c r="AO90" s="7">
        <v>51</v>
      </c>
      <c r="AP90" s="6">
        <v>38</v>
      </c>
      <c r="AQ90" s="7">
        <v>63</v>
      </c>
      <c r="AR90" s="6">
        <v>28</v>
      </c>
      <c r="AS90" s="6">
        <v>49</v>
      </c>
      <c r="AT90" s="6">
        <v>2</v>
      </c>
      <c r="AU90" s="6">
        <v>35</v>
      </c>
      <c r="AV90" s="7">
        <f t="shared" si="39"/>
        <v>44.428571428571431</v>
      </c>
      <c r="AX90" s="13">
        <v>28.9454906590117</v>
      </c>
      <c r="AY90" s="13">
        <v>33.090000000000003</v>
      </c>
      <c r="AZ90" s="14">
        <v>31.979289999999999</v>
      </c>
      <c r="BA90" s="13">
        <v>31.06</v>
      </c>
      <c r="BB90" s="13">
        <v>28.35</v>
      </c>
      <c r="BC90" s="14">
        <v>29.56</v>
      </c>
      <c r="BD90" s="13">
        <v>31.11758763124368</v>
      </c>
      <c r="BE90" s="14">
        <v>31.92</v>
      </c>
      <c r="BF90" s="13">
        <v>32.320563486002911</v>
      </c>
      <c r="BG90" s="14">
        <v>31.548999999999999</v>
      </c>
      <c r="BH90" s="13">
        <v>33</v>
      </c>
      <c r="BI90" s="13">
        <v>30.6</v>
      </c>
      <c r="BJ90" s="13">
        <v>33.641569400270228</v>
      </c>
      <c r="BK90" s="13">
        <v>32.127668522949413</v>
      </c>
      <c r="BL90" s="14">
        <f t="shared" si="40"/>
        <v>31.375797835676995</v>
      </c>
      <c r="BN90" s="6">
        <v>27110</v>
      </c>
      <c r="BO90" s="6">
        <v>28616</v>
      </c>
      <c r="BP90" s="6">
        <v>27843</v>
      </c>
      <c r="BQ90" s="6">
        <v>27088</v>
      </c>
      <c r="BR90" s="6">
        <v>25750</v>
      </c>
      <c r="BS90" s="6">
        <v>25154</v>
      </c>
      <c r="BT90" s="6">
        <v>28210</v>
      </c>
      <c r="BU90" s="6">
        <v>27353</v>
      </c>
      <c r="BV90" s="6">
        <v>26347</v>
      </c>
      <c r="BW90" s="6">
        <v>26869</v>
      </c>
      <c r="BX90" s="7">
        <v>27276</v>
      </c>
      <c r="BY90" s="6">
        <v>24868</v>
      </c>
      <c r="BZ90" s="6">
        <v>25241</v>
      </c>
      <c r="CA90" s="6">
        <v>28190</v>
      </c>
      <c r="CB90" s="7">
        <f t="shared" si="41"/>
        <v>26851.071428571428</v>
      </c>
    </row>
    <row r="91" spans="1:80" x14ac:dyDescent="0.25">
      <c r="A91" s="5">
        <v>86</v>
      </c>
      <c r="B91" s="6">
        <f t="shared" si="35"/>
        <v>11272.142701968141</v>
      </c>
      <c r="C91" s="6">
        <f t="shared" si="42"/>
        <v>10434.247357293869</v>
      </c>
      <c r="D91" s="6">
        <f t="shared" si="43"/>
        <v>10460.943899753738</v>
      </c>
      <c r="E91" s="6">
        <f t="shared" si="44"/>
        <v>10548.68725868726</v>
      </c>
      <c r="F91" s="6">
        <f t="shared" si="45"/>
        <v>10929.470899470898</v>
      </c>
      <c r="G91" s="6">
        <f t="shared" si="46"/>
        <v>10259.938637896157</v>
      </c>
      <c r="H91" s="6">
        <f t="shared" si="47"/>
        <v>10901.923630450043</v>
      </c>
      <c r="I91" s="6">
        <f t="shared" si="48"/>
        <v>10330.862198559349</v>
      </c>
      <c r="J91" s="6">
        <f t="shared" si="49"/>
        <v>9815.9966611570526</v>
      </c>
      <c r="K91" s="6">
        <f t="shared" si="50"/>
        <v>10280.321038121494</v>
      </c>
      <c r="L91" s="6">
        <f t="shared" si="51"/>
        <v>9946.545454545454</v>
      </c>
      <c r="M91" s="6">
        <f t="shared" si="52"/>
        <v>9794.7870672762892</v>
      </c>
      <c r="N91" s="6">
        <f t="shared" si="53"/>
        <v>9001.4567485731513</v>
      </c>
      <c r="O91" s="6">
        <f t="shared" si="54"/>
        <v>10558.074330845275</v>
      </c>
      <c r="P91" s="7">
        <f t="shared" si="36"/>
        <v>10323.95699175701</v>
      </c>
      <c r="R91" s="6">
        <f t="shared" si="37"/>
        <v>11232.142701968141</v>
      </c>
      <c r="S91" s="6">
        <f t="shared" si="55"/>
        <v>10371.247357293869</v>
      </c>
      <c r="T91" s="6">
        <f t="shared" si="56"/>
        <v>10442.943899753738</v>
      </c>
      <c r="U91" s="6">
        <f t="shared" si="57"/>
        <v>10458.68725868726</v>
      </c>
      <c r="V91" s="6">
        <f t="shared" si="58"/>
        <v>10899.470899470898</v>
      </c>
      <c r="W91" s="6">
        <f t="shared" si="59"/>
        <v>10176.938637896157</v>
      </c>
      <c r="X91" s="6">
        <f t="shared" si="60"/>
        <v>10869.923630450043</v>
      </c>
      <c r="Y91" s="6">
        <f t="shared" si="61"/>
        <v>10279.862198559349</v>
      </c>
      <c r="Z91" s="6">
        <f t="shared" si="62"/>
        <v>9777.9966611570526</v>
      </c>
      <c r="AA91" s="6">
        <f t="shared" si="63"/>
        <v>10217.321038121494</v>
      </c>
      <c r="AB91" s="6">
        <f t="shared" si="64"/>
        <v>9918.545454545454</v>
      </c>
      <c r="AC91" s="6">
        <f t="shared" si="65"/>
        <v>9745.7870672762892</v>
      </c>
      <c r="AD91" s="6">
        <f t="shared" si="66"/>
        <v>8999.4567485731513</v>
      </c>
      <c r="AE91" s="6">
        <f t="shared" si="67"/>
        <v>10523.074330845275</v>
      </c>
      <c r="AF91" s="7">
        <f t="shared" si="38"/>
        <v>10279.528420328439</v>
      </c>
      <c r="AH91" s="6">
        <v>40</v>
      </c>
      <c r="AI91" s="6">
        <v>63</v>
      </c>
      <c r="AJ91" s="6">
        <v>18</v>
      </c>
      <c r="AK91" s="6">
        <v>90</v>
      </c>
      <c r="AL91" s="6">
        <v>30</v>
      </c>
      <c r="AM91" s="7">
        <v>83</v>
      </c>
      <c r="AN91" s="6">
        <v>32</v>
      </c>
      <c r="AO91" s="7">
        <v>51</v>
      </c>
      <c r="AP91" s="6">
        <v>38</v>
      </c>
      <c r="AQ91" s="7">
        <v>63</v>
      </c>
      <c r="AR91" s="6">
        <v>28</v>
      </c>
      <c r="AS91" s="6">
        <v>49</v>
      </c>
      <c r="AT91" s="6">
        <v>2</v>
      </c>
      <c r="AU91" s="6">
        <v>35</v>
      </c>
      <c r="AV91" s="7">
        <f t="shared" si="39"/>
        <v>44.428571428571431</v>
      </c>
      <c r="AX91" s="13">
        <v>28.963307236382967</v>
      </c>
      <c r="AY91" s="13">
        <v>33.11</v>
      </c>
      <c r="AZ91" s="14">
        <v>31.994426400000002</v>
      </c>
      <c r="BA91" s="13">
        <v>31.08</v>
      </c>
      <c r="BB91" s="13">
        <v>28.35</v>
      </c>
      <c r="BC91" s="14">
        <v>29.66</v>
      </c>
      <c r="BD91" s="13">
        <v>31.142813096837223</v>
      </c>
      <c r="BE91" s="14">
        <v>31.93</v>
      </c>
      <c r="BF91" s="13">
        <v>32.334230717827595</v>
      </c>
      <c r="BG91" s="14">
        <v>31.556999999999999</v>
      </c>
      <c r="BH91" s="13">
        <v>33</v>
      </c>
      <c r="BI91" s="13">
        <v>30.62</v>
      </c>
      <c r="BJ91" s="13">
        <v>33.656698227703913</v>
      </c>
      <c r="BK91" s="13">
        <v>32.146499146968146</v>
      </c>
      <c r="BL91" s="14">
        <f t="shared" si="40"/>
        <v>31.396069630408565</v>
      </c>
      <c r="BN91" s="6">
        <v>27110</v>
      </c>
      <c r="BO91" s="6">
        <v>28616</v>
      </c>
      <c r="BP91" s="6">
        <v>27843</v>
      </c>
      <c r="BQ91" s="6">
        <v>27088</v>
      </c>
      <c r="BR91" s="6">
        <v>25750</v>
      </c>
      <c r="BS91" s="6">
        <v>25154</v>
      </c>
      <c r="BT91" s="6">
        <v>28210</v>
      </c>
      <c r="BU91" s="6">
        <v>27353</v>
      </c>
      <c r="BV91" s="6">
        <v>26347</v>
      </c>
      <c r="BW91" s="6">
        <v>26869</v>
      </c>
      <c r="BX91" s="7">
        <v>27276</v>
      </c>
      <c r="BY91" s="6">
        <v>24868</v>
      </c>
      <c r="BZ91" s="6">
        <v>25241</v>
      </c>
      <c r="CA91" s="6">
        <v>28190</v>
      </c>
      <c r="CB91" s="7">
        <f t="shared" si="41"/>
        <v>26851.071428571428</v>
      </c>
    </row>
    <row r="92" spans="1:80" x14ac:dyDescent="0.25">
      <c r="A92" s="5">
        <v>87</v>
      </c>
      <c r="B92" s="6">
        <f t="shared" si="35"/>
        <v>11265.317356340538</v>
      </c>
      <c r="C92" s="6">
        <f t="shared" si="42"/>
        <v>10431.115942028986</v>
      </c>
      <c r="D92" s="6">
        <f t="shared" si="43"/>
        <v>10456.071994417534</v>
      </c>
      <c r="E92" s="6">
        <f t="shared" si="44"/>
        <v>10545.323255065938</v>
      </c>
      <c r="F92" s="6">
        <f t="shared" si="45"/>
        <v>10929.470899470898</v>
      </c>
      <c r="G92" s="6">
        <f t="shared" si="46"/>
        <v>10222.334900906953</v>
      </c>
      <c r="H92" s="6">
        <f t="shared" si="47"/>
        <v>10895.323993079315</v>
      </c>
      <c r="I92" s="6">
        <f t="shared" si="48"/>
        <v>10327.543706950531</v>
      </c>
      <c r="J92" s="6">
        <f t="shared" si="49"/>
        <v>9811.9131250866485</v>
      </c>
      <c r="K92" s="6">
        <f t="shared" si="50"/>
        <v>10277.731506415334</v>
      </c>
      <c r="L92" s="6">
        <f t="shared" si="51"/>
        <v>9946.545454545454</v>
      </c>
      <c r="M92" s="6">
        <f t="shared" si="52"/>
        <v>9791.6052889324201</v>
      </c>
      <c r="N92" s="6">
        <f t="shared" si="53"/>
        <v>8997.4599981423653</v>
      </c>
      <c r="O92" s="6">
        <f t="shared" si="54"/>
        <v>10551.984963488942</v>
      </c>
      <c r="P92" s="7">
        <f t="shared" si="36"/>
        <v>10317.838741776561</v>
      </c>
      <c r="R92" s="6">
        <f t="shared" si="37"/>
        <v>11225.317356340538</v>
      </c>
      <c r="S92" s="6">
        <f t="shared" si="55"/>
        <v>10368.115942028986</v>
      </c>
      <c r="T92" s="6">
        <f t="shared" si="56"/>
        <v>10438.071994417534</v>
      </c>
      <c r="U92" s="6">
        <f t="shared" si="57"/>
        <v>10455.323255065938</v>
      </c>
      <c r="V92" s="6">
        <f t="shared" si="58"/>
        <v>10899.470899470898</v>
      </c>
      <c r="W92" s="6">
        <f t="shared" si="59"/>
        <v>10139.334900906953</v>
      </c>
      <c r="X92" s="6">
        <f t="shared" si="60"/>
        <v>10863.323993079315</v>
      </c>
      <c r="Y92" s="6">
        <f t="shared" si="61"/>
        <v>10276.643706950532</v>
      </c>
      <c r="Z92" s="6">
        <f t="shared" si="62"/>
        <v>9773.9131250866485</v>
      </c>
      <c r="AA92" s="6">
        <f t="shared" si="63"/>
        <v>10214.731506415334</v>
      </c>
      <c r="AB92" s="6">
        <f t="shared" si="64"/>
        <v>9918.545454545454</v>
      </c>
      <c r="AC92" s="6">
        <f t="shared" si="65"/>
        <v>9742.6052889324201</v>
      </c>
      <c r="AD92" s="6">
        <f t="shared" si="66"/>
        <v>8995.4599981423653</v>
      </c>
      <c r="AE92" s="6">
        <f t="shared" si="67"/>
        <v>10516.984963488942</v>
      </c>
      <c r="AF92" s="7">
        <f t="shared" si="38"/>
        <v>10273.417313205133</v>
      </c>
      <c r="AH92" s="6">
        <v>40</v>
      </c>
      <c r="AI92" s="6">
        <v>63</v>
      </c>
      <c r="AJ92" s="6">
        <v>18</v>
      </c>
      <c r="AK92" s="6">
        <v>90</v>
      </c>
      <c r="AL92" s="6">
        <v>30</v>
      </c>
      <c r="AM92" s="7">
        <v>83</v>
      </c>
      <c r="AN92" s="6">
        <v>32</v>
      </c>
      <c r="AO92" s="7">
        <v>50.9</v>
      </c>
      <c r="AP92" s="6">
        <v>38</v>
      </c>
      <c r="AQ92" s="7">
        <v>63</v>
      </c>
      <c r="AR92" s="6">
        <v>28</v>
      </c>
      <c r="AS92" s="6">
        <v>49</v>
      </c>
      <c r="AT92" s="6">
        <v>2</v>
      </c>
      <c r="AU92" s="6">
        <v>35</v>
      </c>
      <c r="AV92" s="7">
        <f t="shared" si="39"/>
        <v>44.421428571428571</v>
      </c>
      <c r="AX92" s="13">
        <v>28.980917837146528</v>
      </c>
      <c r="AY92" s="13">
        <v>33.119999999999997</v>
      </c>
      <c r="AZ92" s="14">
        <v>32.009359599999996</v>
      </c>
      <c r="BA92" s="13">
        <v>31.09</v>
      </c>
      <c r="BB92" s="13">
        <v>28.35</v>
      </c>
      <c r="BC92" s="14">
        <v>29.77</v>
      </c>
      <c r="BD92" s="13">
        <v>31.161732837542221</v>
      </c>
      <c r="BE92" s="14">
        <v>31.94</v>
      </c>
      <c r="BF92" s="13">
        <v>32.347739943432032</v>
      </c>
      <c r="BG92" s="14">
        <v>31.565000000000001</v>
      </c>
      <c r="BH92" s="13">
        <v>33</v>
      </c>
      <c r="BI92" s="13">
        <v>30.63</v>
      </c>
      <c r="BJ92" s="13">
        <v>33.671652151479705</v>
      </c>
      <c r="BK92" s="13">
        <v>32.165112071033882</v>
      </c>
      <c r="BL92" s="14">
        <f t="shared" si="40"/>
        <v>31.414393888616736</v>
      </c>
      <c r="BN92" s="6">
        <v>27110</v>
      </c>
      <c r="BO92" s="6">
        <v>28616</v>
      </c>
      <c r="BP92" s="6">
        <v>27843</v>
      </c>
      <c r="BQ92" s="6">
        <v>27088</v>
      </c>
      <c r="BR92" s="6">
        <v>25750</v>
      </c>
      <c r="BS92" s="6">
        <v>25154</v>
      </c>
      <c r="BT92" s="6">
        <v>28210</v>
      </c>
      <c r="BU92" s="6">
        <v>27353</v>
      </c>
      <c r="BV92" s="6">
        <v>26347</v>
      </c>
      <c r="BW92" s="6">
        <v>26869</v>
      </c>
      <c r="BX92" s="7">
        <v>27276</v>
      </c>
      <c r="BY92" s="6">
        <v>24868</v>
      </c>
      <c r="BZ92" s="6">
        <v>25241</v>
      </c>
      <c r="CA92" s="6">
        <v>28190</v>
      </c>
      <c r="CB92" s="7">
        <f t="shared" si="41"/>
        <v>26851.071428571428</v>
      </c>
    </row>
    <row r="93" spans="1:80" x14ac:dyDescent="0.25">
      <c r="A93" s="5">
        <v>88</v>
      </c>
      <c r="B93" s="6">
        <f t="shared" si="35"/>
        <v>11258.578164820025</v>
      </c>
      <c r="C93" s="6">
        <f t="shared" si="42"/>
        <v>10424.858780929389</v>
      </c>
      <c r="D93" s="6">
        <f t="shared" si="43"/>
        <v>10451.27083371638</v>
      </c>
      <c r="E93" s="6">
        <f t="shared" si="44"/>
        <v>10541.961414790996</v>
      </c>
      <c r="F93" s="6">
        <f t="shared" si="45"/>
        <v>10929.470899470898</v>
      </c>
      <c r="G93" s="6">
        <f t="shared" si="46"/>
        <v>10187.390023434884</v>
      </c>
      <c r="H93" s="6">
        <f t="shared" si="47"/>
        <v>10888.807653998969</v>
      </c>
      <c r="I93" s="6">
        <f t="shared" si="48"/>
        <v>10321.112765957447</v>
      </c>
      <c r="J93" s="6">
        <f t="shared" si="49"/>
        <v>9807.8796101629559</v>
      </c>
      <c r="K93" s="6">
        <f t="shared" si="50"/>
        <v>10275.143286985716</v>
      </c>
      <c r="L93" s="6">
        <f t="shared" si="51"/>
        <v>9946.545454545454</v>
      </c>
      <c r="M93" s="6">
        <f t="shared" si="52"/>
        <v>9788.4255874673636</v>
      </c>
      <c r="N93" s="6">
        <f t="shared" si="53"/>
        <v>8993.5124136968134</v>
      </c>
      <c r="O93" s="6">
        <f t="shared" si="54"/>
        <v>10545.972113555197</v>
      </c>
      <c r="P93" s="7">
        <f t="shared" si="36"/>
        <v>10311.494928823751</v>
      </c>
      <c r="R93" s="6">
        <f t="shared" si="37"/>
        <v>11218.578164820025</v>
      </c>
      <c r="S93" s="6">
        <f t="shared" si="55"/>
        <v>10361.858780929389</v>
      </c>
      <c r="T93" s="6">
        <f t="shared" si="56"/>
        <v>10433.27083371638</v>
      </c>
      <c r="U93" s="6">
        <f t="shared" si="57"/>
        <v>10451.961414790996</v>
      </c>
      <c r="V93" s="6">
        <f t="shared" si="58"/>
        <v>10899.470899470898</v>
      </c>
      <c r="W93" s="6">
        <f t="shared" si="59"/>
        <v>10105.390023434884</v>
      </c>
      <c r="X93" s="6">
        <f t="shared" si="60"/>
        <v>10856.807653998969</v>
      </c>
      <c r="Y93" s="6">
        <f t="shared" si="61"/>
        <v>10270.212765957447</v>
      </c>
      <c r="Z93" s="6">
        <f t="shared" si="62"/>
        <v>9769.8796101629559</v>
      </c>
      <c r="AA93" s="6">
        <f t="shared" si="63"/>
        <v>10212.143286985716</v>
      </c>
      <c r="AB93" s="6">
        <f t="shared" si="64"/>
        <v>9918.545454545454</v>
      </c>
      <c r="AC93" s="6">
        <f t="shared" si="65"/>
        <v>9739.4255874673636</v>
      </c>
      <c r="AD93" s="6">
        <f t="shared" si="66"/>
        <v>8991.5124136968134</v>
      </c>
      <c r="AE93" s="6">
        <f t="shared" si="67"/>
        <v>10510.972113555197</v>
      </c>
      <c r="AF93" s="7">
        <f t="shared" si="38"/>
        <v>10267.144928823751</v>
      </c>
      <c r="AH93" s="6">
        <v>40</v>
      </c>
      <c r="AI93" s="6">
        <v>63</v>
      </c>
      <c r="AJ93" s="6">
        <v>18</v>
      </c>
      <c r="AK93" s="6">
        <v>90</v>
      </c>
      <c r="AL93" s="6">
        <v>30</v>
      </c>
      <c r="AM93" s="7">
        <v>82</v>
      </c>
      <c r="AN93" s="6">
        <v>32</v>
      </c>
      <c r="AO93" s="7">
        <v>50.9</v>
      </c>
      <c r="AP93" s="6">
        <v>38</v>
      </c>
      <c r="AQ93" s="7">
        <v>63</v>
      </c>
      <c r="AR93" s="6">
        <v>28</v>
      </c>
      <c r="AS93" s="6">
        <v>49</v>
      </c>
      <c r="AT93" s="6">
        <v>2</v>
      </c>
      <c r="AU93" s="6">
        <v>35</v>
      </c>
      <c r="AV93" s="7">
        <f t="shared" si="39"/>
        <v>44.35</v>
      </c>
      <c r="AX93" s="13">
        <v>28.998327169494654</v>
      </c>
      <c r="AY93" s="13">
        <v>33.14</v>
      </c>
      <c r="AZ93" s="14">
        <v>32.024089599999996</v>
      </c>
      <c r="BA93" s="13">
        <v>31.1</v>
      </c>
      <c r="BB93" s="13">
        <v>28.35</v>
      </c>
      <c r="BC93" s="14">
        <v>29.87</v>
      </c>
      <c r="BD93" s="13">
        <v>31.180436348184763</v>
      </c>
      <c r="BE93" s="14">
        <v>31.96</v>
      </c>
      <c r="BF93" s="13">
        <v>32.361094774506292</v>
      </c>
      <c r="BG93" s="14">
        <v>31.573</v>
      </c>
      <c r="BH93" s="13">
        <v>33</v>
      </c>
      <c r="BI93" s="13">
        <v>30.64</v>
      </c>
      <c r="BJ93" s="13">
        <v>33.686435169527563</v>
      </c>
      <c r="BK93" s="13">
        <v>32.183512271309915</v>
      </c>
      <c r="BL93" s="14">
        <f t="shared" si="40"/>
        <v>31.43334966664451</v>
      </c>
      <c r="BN93" s="6">
        <v>27110</v>
      </c>
      <c r="BO93" s="6">
        <v>28616</v>
      </c>
      <c r="BP93" s="6">
        <v>27843</v>
      </c>
      <c r="BQ93" s="6">
        <v>27088</v>
      </c>
      <c r="BR93" s="6">
        <v>25750</v>
      </c>
      <c r="BS93" s="6">
        <v>25154</v>
      </c>
      <c r="BT93" s="6">
        <v>28210</v>
      </c>
      <c r="BU93" s="6">
        <v>27353</v>
      </c>
      <c r="BV93" s="6">
        <v>26347</v>
      </c>
      <c r="BW93" s="6">
        <v>26869</v>
      </c>
      <c r="BX93" s="7">
        <v>27276</v>
      </c>
      <c r="BY93" s="6">
        <v>24868</v>
      </c>
      <c r="BZ93" s="6">
        <v>25241</v>
      </c>
      <c r="CA93" s="6">
        <v>28190</v>
      </c>
      <c r="CB93" s="7">
        <f t="shared" si="41"/>
        <v>26851.071428571428</v>
      </c>
    </row>
    <row r="94" spans="1:80" x14ac:dyDescent="0.25">
      <c r="A94" s="5">
        <v>89</v>
      </c>
      <c r="B94" s="6">
        <f t="shared" si="35"/>
        <v>11251.923074464712</v>
      </c>
      <c r="C94" s="6">
        <f t="shared" si="42"/>
        <v>10421.733031674208</v>
      </c>
      <c r="D94" s="6">
        <f t="shared" si="43"/>
        <v>10446.540228722235</v>
      </c>
      <c r="E94" s="6">
        <f t="shared" si="44"/>
        <v>10535.244215938303</v>
      </c>
      <c r="F94" s="6">
        <f t="shared" si="45"/>
        <v>10929.470899470898</v>
      </c>
      <c r="G94" s="6">
        <f t="shared" si="46"/>
        <v>10150.312208138759</v>
      </c>
      <c r="H94" s="6">
        <f t="shared" si="47"/>
        <v>10882.372628504334</v>
      </c>
      <c r="I94" s="6">
        <f t="shared" si="48"/>
        <v>10317.900312793243</v>
      </c>
      <c r="J94" s="6">
        <f t="shared" si="49"/>
        <v>9803.8949442207377</v>
      </c>
      <c r="K94" s="6">
        <f t="shared" si="50"/>
        <v>10272.556378835376</v>
      </c>
      <c r="L94" s="6">
        <f t="shared" si="51"/>
        <v>9946.545454545454</v>
      </c>
      <c r="M94" s="6">
        <f t="shared" si="52"/>
        <v>9785.2479608482881</v>
      </c>
      <c r="N94" s="6">
        <f t="shared" si="53"/>
        <v>8989.6128404289266</v>
      </c>
      <c r="O94" s="6">
        <f t="shared" si="54"/>
        <v>10540.033962391646</v>
      </c>
      <c r="P94" s="7">
        <f t="shared" si="36"/>
        <v>10305.242010069793</v>
      </c>
      <c r="R94" s="6">
        <f t="shared" si="37"/>
        <v>11211.923074464712</v>
      </c>
      <c r="S94" s="6">
        <f t="shared" si="55"/>
        <v>10358.733031674208</v>
      </c>
      <c r="T94" s="6">
        <f t="shared" si="56"/>
        <v>10428.540228722235</v>
      </c>
      <c r="U94" s="6">
        <f t="shared" si="57"/>
        <v>10445.244215938303</v>
      </c>
      <c r="V94" s="6">
        <f t="shared" si="58"/>
        <v>10899.470899470898</v>
      </c>
      <c r="W94" s="6">
        <f t="shared" si="59"/>
        <v>10068.312208138759</v>
      </c>
      <c r="X94" s="6">
        <f t="shared" si="60"/>
        <v>10850.372628504334</v>
      </c>
      <c r="Y94" s="6">
        <f t="shared" si="61"/>
        <v>10267.000312793243</v>
      </c>
      <c r="Z94" s="6">
        <f t="shared" si="62"/>
        <v>9765.8949442207377</v>
      </c>
      <c r="AA94" s="6">
        <f t="shared" si="63"/>
        <v>10209.556378835376</v>
      </c>
      <c r="AB94" s="6">
        <f t="shared" si="64"/>
        <v>9918.545454545454</v>
      </c>
      <c r="AC94" s="6">
        <f t="shared" si="65"/>
        <v>9736.2479608482881</v>
      </c>
      <c r="AD94" s="6">
        <f t="shared" si="66"/>
        <v>8987.6128404289266</v>
      </c>
      <c r="AE94" s="6">
        <f t="shared" si="67"/>
        <v>10505.033962391646</v>
      </c>
      <c r="AF94" s="7">
        <f t="shared" si="38"/>
        <v>10260.892010069792</v>
      </c>
      <c r="AH94" s="6">
        <v>40</v>
      </c>
      <c r="AI94" s="6">
        <v>63</v>
      </c>
      <c r="AJ94" s="6">
        <v>18</v>
      </c>
      <c r="AK94" s="6">
        <v>90</v>
      </c>
      <c r="AL94" s="6">
        <v>30</v>
      </c>
      <c r="AM94" s="7">
        <v>82</v>
      </c>
      <c r="AN94" s="6">
        <v>32</v>
      </c>
      <c r="AO94" s="7">
        <v>50.9</v>
      </c>
      <c r="AP94" s="6">
        <v>38</v>
      </c>
      <c r="AQ94" s="7">
        <v>63</v>
      </c>
      <c r="AR94" s="6">
        <v>28</v>
      </c>
      <c r="AS94" s="6">
        <v>49</v>
      </c>
      <c r="AT94" s="6">
        <v>2</v>
      </c>
      <c r="AU94" s="6">
        <v>35</v>
      </c>
      <c r="AV94" s="7">
        <f t="shared" si="39"/>
        <v>44.35</v>
      </c>
      <c r="AX94" s="13">
        <v>29.015539782012969</v>
      </c>
      <c r="AY94" s="13">
        <v>33.15</v>
      </c>
      <c r="AZ94" s="14">
        <v>32.038616400000002</v>
      </c>
      <c r="BA94" s="13">
        <v>31.12</v>
      </c>
      <c r="BB94" s="13">
        <v>28.35</v>
      </c>
      <c r="BC94" s="14">
        <v>29.98</v>
      </c>
      <c r="BD94" s="13">
        <v>31.198928515200976</v>
      </c>
      <c r="BE94" s="14">
        <v>31.97</v>
      </c>
      <c r="BF94" s="13">
        <v>32.374298700304941</v>
      </c>
      <c r="BG94" s="14">
        <v>31.581</v>
      </c>
      <c r="BH94" s="13">
        <v>33</v>
      </c>
      <c r="BI94" s="13">
        <v>30.65</v>
      </c>
      <c r="BJ94" s="13">
        <v>33.701051144248524</v>
      </c>
      <c r="BK94" s="13">
        <v>32.201704555268748</v>
      </c>
      <c r="BL94" s="14">
        <f t="shared" si="40"/>
        <v>31.45222422121687</v>
      </c>
      <c r="BN94" s="6">
        <v>27110</v>
      </c>
      <c r="BO94" s="6">
        <v>28616</v>
      </c>
      <c r="BP94" s="6">
        <v>27843</v>
      </c>
      <c r="BQ94" s="6">
        <v>27088</v>
      </c>
      <c r="BR94" s="6">
        <v>25750</v>
      </c>
      <c r="BS94" s="6">
        <v>25154</v>
      </c>
      <c r="BT94" s="6">
        <v>28210</v>
      </c>
      <c r="BU94" s="6">
        <v>27353</v>
      </c>
      <c r="BV94" s="6">
        <v>26347</v>
      </c>
      <c r="BW94" s="6">
        <v>26869</v>
      </c>
      <c r="BX94" s="7">
        <v>27276</v>
      </c>
      <c r="BY94" s="6">
        <v>24868</v>
      </c>
      <c r="BZ94" s="6">
        <v>25241</v>
      </c>
      <c r="CA94" s="6">
        <v>28190</v>
      </c>
      <c r="CB94" s="7">
        <f t="shared" si="41"/>
        <v>26851.071428571428</v>
      </c>
    </row>
    <row r="95" spans="1:80" x14ac:dyDescent="0.25">
      <c r="A95" s="5">
        <v>90</v>
      </c>
      <c r="B95" s="6">
        <f t="shared" si="35"/>
        <v>11245.350103694036</v>
      </c>
      <c r="C95" s="6">
        <f t="shared" si="42"/>
        <v>10418.609167671895</v>
      </c>
      <c r="D95" s="6">
        <f t="shared" si="43"/>
        <v>10441.879993535695</v>
      </c>
      <c r="E95" s="6">
        <f t="shared" si="44"/>
        <v>10531.888853196275</v>
      </c>
      <c r="F95" s="6">
        <f t="shared" si="45"/>
        <v>10929.470899470898</v>
      </c>
      <c r="G95" s="6">
        <f t="shared" si="46"/>
        <v>10116.840425531915</v>
      </c>
      <c r="H95" s="6">
        <f t="shared" si="47"/>
        <v>10876.017000782498</v>
      </c>
      <c r="I95" s="6">
        <f t="shared" si="48"/>
        <v>10314.689868667918</v>
      </c>
      <c r="J95" s="6">
        <f t="shared" si="49"/>
        <v>9799.9579953649372</v>
      </c>
      <c r="K95" s="6">
        <f t="shared" si="50"/>
        <v>10269.970780968059</v>
      </c>
      <c r="L95" s="6">
        <f t="shared" si="51"/>
        <v>9946.545454545454</v>
      </c>
      <c r="M95" s="6">
        <f t="shared" si="52"/>
        <v>9778.8989240299961</v>
      </c>
      <c r="N95" s="6">
        <f t="shared" si="53"/>
        <v>8985.760163269144</v>
      </c>
      <c r="O95" s="6">
        <f t="shared" si="54"/>
        <v>10534.168754449027</v>
      </c>
      <c r="P95" s="7">
        <f t="shared" si="36"/>
        <v>10299.289170369839</v>
      </c>
      <c r="R95" s="6">
        <f t="shared" si="37"/>
        <v>11205.350103694036</v>
      </c>
      <c r="S95" s="6">
        <f t="shared" si="55"/>
        <v>10355.609167671895</v>
      </c>
      <c r="T95" s="6">
        <f t="shared" si="56"/>
        <v>10423.879993535695</v>
      </c>
      <c r="U95" s="6">
        <f t="shared" si="57"/>
        <v>10441.888853196275</v>
      </c>
      <c r="V95" s="6">
        <f t="shared" si="58"/>
        <v>10899.470899470898</v>
      </c>
      <c r="W95" s="6">
        <f t="shared" si="59"/>
        <v>10034.840425531915</v>
      </c>
      <c r="X95" s="6">
        <f t="shared" si="60"/>
        <v>10844.017000782498</v>
      </c>
      <c r="Y95" s="6">
        <f t="shared" si="61"/>
        <v>10263.789868667918</v>
      </c>
      <c r="Z95" s="6">
        <f t="shared" si="62"/>
        <v>9761.9579953649372</v>
      </c>
      <c r="AA95" s="6">
        <f t="shared" si="63"/>
        <v>10206.970780968059</v>
      </c>
      <c r="AB95" s="6">
        <f t="shared" si="64"/>
        <v>9918.545454545454</v>
      </c>
      <c r="AC95" s="6">
        <f t="shared" si="65"/>
        <v>9729.8989240299961</v>
      </c>
      <c r="AD95" s="6">
        <f t="shared" si="66"/>
        <v>8983.760163269144</v>
      </c>
      <c r="AE95" s="6">
        <f t="shared" si="67"/>
        <v>10499.168754449027</v>
      </c>
      <c r="AF95" s="7">
        <f t="shared" si="38"/>
        <v>10254.939170369838</v>
      </c>
      <c r="AH95" s="6">
        <v>40</v>
      </c>
      <c r="AI95" s="6">
        <v>63</v>
      </c>
      <c r="AJ95" s="7">
        <v>18</v>
      </c>
      <c r="AK95" s="6">
        <v>90</v>
      </c>
      <c r="AL95" s="6">
        <v>30</v>
      </c>
      <c r="AM95" s="7">
        <v>82</v>
      </c>
      <c r="AN95" s="6">
        <v>32</v>
      </c>
      <c r="AO95" s="7">
        <v>50.9</v>
      </c>
      <c r="AP95" s="6">
        <v>38</v>
      </c>
      <c r="AQ95" s="7">
        <v>63</v>
      </c>
      <c r="AR95" s="6">
        <v>28</v>
      </c>
      <c r="AS95" s="6">
        <v>49</v>
      </c>
      <c r="AT95" s="6">
        <v>2</v>
      </c>
      <c r="AU95" s="6">
        <v>35</v>
      </c>
      <c r="AV95" s="7">
        <f t="shared" si="39"/>
        <v>44.35</v>
      </c>
      <c r="AX95" s="13">
        <v>29.032560070814093</v>
      </c>
      <c r="AY95" s="13">
        <v>33.159999999999997</v>
      </c>
      <c r="AZ95" s="14">
        <v>32.05294</v>
      </c>
      <c r="BA95" s="13">
        <v>31.13</v>
      </c>
      <c r="BB95" s="13">
        <v>28.35</v>
      </c>
      <c r="BC95" s="14">
        <v>30.08</v>
      </c>
      <c r="BD95" s="13">
        <v>31.217214061502542</v>
      </c>
      <c r="BE95" s="14">
        <v>31.98</v>
      </c>
      <c r="BF95" s="13">
        <v>32.387355093119375</v>
      </c>
      <c r="BG95" s="14">
        <v>31.588999999999999</v>
      </c>
      <c r="BH95" s="13">
        <v>33</v>
      </c>
      <c r="BI95" s="13">
        <v>30.67</v>
      </c>
      <c r="BJ95" s="13">
        <v>33.715503808572194</v>
      </c>
      <c r="BK95" s="13">
        <v>32.21969356923173</v>
      </c>
      <c r="BL95" s="14">
        <f t="shared" si="40"/>
        <v>31.470304757374283</v>
      </c>
      <c r="BN95" s="6">
        <v>27110</v>
      </c>
      <c r="BO95" s="6">
        <v>28616</v>
      </c>
      <c r="BP95" s="6">
        <v>27843</v>
      </c>
      <c r="BQ95" s="6">
        <v>27088</v>
      </c>
      <c r="BR95" s="6">
        <v>25750</v>
      </c>
      <c r="BS95" s="6">
        <v>25154</v>
      </c>
      <c r="BT95" s="6">
        <v>28210</v>
      </c>
      <c r="BU95" s="6">
        <v>27353</v>
      </c>
      <c r="BV95" s="6">
        <v>26347</v>
      </c>
      <c r="BW95" s="6">
        <v>26869</v>
      </c>
      <c r="BX95" s="7">
        <v>27276</v>
      </c>
      <c r="BY95" s="6">
        <v>24868</v>
      </c>
      <c r="BZ95" s="6">
        <v>25241</v>
      </c>
      <c r="CA95" s="6">
        <v>28190</v>
      </c>
      <c r="CB95" s="7">
        <f t="shared" si="41"/>
        <v>26851.071428571428</v>
      </c>
    </row>
    <row r="96" spans="1:80" x14ac:dyDescent="0.25">
      <c r="A96" s="5">
        <v>91</v>
      </c>
      <c r="B96" s="6">
        <f t="shared" si="35"/>
        <v>11238.857339045973</v>
      </c>
      <c r="C96" s="6">
        <f t="shared" si="42"/>
        <v>10412.367088607594</v>
      </c>
      <c r="D96" s="6">
        <f t="shared" si="43"/>
        <v>10437.289945267326</v>
      </c>
      <c r="E96" s="6">
        <f t="shared" si="44"/>
        <v>10528.535645472062</v>
      </c>
      <c r="F96" s="6">
        <f t="shared" si="45"/>
        <v>10929.470899470898</v>
      </c>
      <c r="G96" s="6">
        <f t="shared" si="46"/>
        <v>10080.277575356078</v>
      </c>
      <c r="H96" s="6">
        <f t="shared" si="47"/>
        <v>10869.738920876158</v>
      </c>
      <c r="I96" s="6">
        <f t="shared" si="48"/>
        <v>10308.275</v>
      </c>
      <c r="J96" s="6">
        <f t="shared" si="49"/>
        <v>9796.0676701572629</v>
      </c>
      <c r="K96" s="6">
        <f t="shared" si="50"/>
        <v>10267.709456893277</v>
      </c>
      <c r="L96" s="6">
        <f t="shared" si="51"/>
        <v>9946.545454545454</v>
      </c>
      <c r="M96" s="6">
        <f t="shared" si="52"/>
        <v>9775.7275097783568</v>
      </c>
      <c r="N96" s="6">
        <f t="shared" si="53"/>
        <v>8981.9533050942173</v>
      </c>
      <c r="O96" s="6">
        <f t="shared" si="54"/>
        <v>10528.374794417701</v>
      </c>
      <c r="P96" s="7">
        <f t="shared" si="36"/>
        <v>10292.94218607017</v>
      </c>
      <c r="R96" s="6">
        <f t="shared" si="37"/>
        <v>11198.857339045973</v>
      </c>
      <c r="S96" s="6">
        <f t="shared" si="55"/>
        <v>10349.367088607594</v>
      </c>
      <c r="T96" s="6">
        <f t="shared" si="56"/>
        <v>10419.289945267326</v>
      </c>
      <c r="U96" s="6">
        <f t="shared" si="57"/>
        <v>10438.535645472062</v>
      </c>
      <c r="V96" s="6">
        <f t="shared" si="58"/>
        <v>10899.470899470898</v>
      </c>
      <c r="W96" s="6">
        <f t="shared" si="59"/>
        <v>9998.2775753560782</v>
      </c>
      <c r="X96" s="6">
        <f t="shared" si="60"/>
        <v>10837.738920876158</v>
      </c>
      <c r="Y96" s="6">
        <f t="shared" si="61"/>
        <v>10257.375</v>
      </c>
      <c r="Z96" s="6">
        <f t="shared" si="62"/>
        <v>9758.0676701572629</v>
      </c>
      <c r="AA96" s="6">
        <f t="shared" si="63"/>
        <v>10204.709456893277</v>
      </c>
      <c r="AB96" s="6">
        <f t="shared" si="64"/>
        <v>9918.545454545454</v>
      </c>
      <c r="AC96" s="6">
        <f t="shared" si="65"/>
        <v>9726.7275097783568</v>
      </c>
      <c r="AD96" s="6">
        <f t="shared" si="66"/>
        <v>8979.9533050942173</v>
      </c>
      <c r="AE96" s="6">
        <f t="shared" si="67"/>
        <v>10493.374794417701</v>
      </c>
      <c r="AF96" s="7">
        <f t="shared" si="38"/>
        <v>10248.592186070169</v>
      </c>
      <c r="AH96" s="6">
        <v>40</v>
      </c>
      <c r="AI96" s="6">
        <v>63</v>
      </c>
      <c r="AJ96" s="7">
        <v>18</v>
      </c>
      <c r="AK96" s="6">
        <v>90</v>
      </c>
      <c r="AL96" s="6">
        <v>30</v>
      </c>
      <c r="AM96" s="7">
        <v>82</v>
      </c>
      <c r="AN96" s="6">
        <v>32</v>
      </c>
      <c r="AO96" s="7">
        <v>50.9</v>
      </c>
      <c r="AP96" s="6">
        <v>38</v>
      </c>
      <c r="AQ96" s="7">
        <v>63</v>
      </c>
      <c r="AR96" s="6">
        <v>28</v>
      </c>
      <c r="AS96" s="6">
        <v>49</v>
      </c>
      <c r="AT96" s="6">
        <v>2</v>
      </c>
      <c r="AU96" s="6">
        <v>35</v>
      </c>
      <c r="AV96" s="7">
        <f t="shared" si="39"/>
        <v>44.35</v>
      </c>
      <c r="AX96" s="13">
        <v>29.049392286277119</v>
      </c>
      <c r="AY96" s="13">
        <v>33.18</v>
      </c>
      <c r="AZ96" s="14">
        <v>32.067060399999995</v>
      </c>
      <c r="BA96" s="13">
        <v>31.14</v>
      </c>
      <c r="BB96" s="13">
        <v>28.35</v>
      </c>
      <c r="BC96" s="14">
        <v>30.19</v>
      </c>
      <c r="BD96" s="13">
        <v>31.235297553434048</v>
      </c>
      <c r="BE96" s="14">
        <v>32</v>
      </c>
      <c r="BF96" s="13">
        <v>32.400267213447663</v>
      </c>
      <c r="BG96" s="14">
        <v>31.596</v>
      </c>
      <c r="BH96" s="13">
        <v>33</v>
      </c>
      <c r="BI96" s="13">
        <v>30.68</v>
      </c>
      <c r="BJ96" s="13">
        <v>33.729796771679545</v>
      </c>
      <c r="BK96" s="13">
        <v>32.237483805492133</v>
      </c>
      <c r="BL96" s="14">
        <f t="shared" si="40"/>
        <v>31.489664145023614</v>
      </c>
      <c r="BN96" s="6">
        <v>27110</v>
      </c>
      <c r="BO96" s="6">
        <v>28616</v>
      </c>
      <c r="BP96" s="6">
        <v>27843</v>
      </c>
      <c r="BQ96" s="6">
        <v>27088</v>
      </c>
      <c r="BR96" s="6">
        <v>25750</v>
      </c>
      <c r="BS96" s="6">
        <v>25154</v>
      </c>
      <c r="BT96" s="6">
        <v>28210</v>
      </c>
      <c r="BU96" s="6">
        <v>27353</v>
      </c>
      <c r="BV96" s="6">
        <v>26347</v>
      </c>
      <c r="BW96" s="6">
        <v>26869</v>
      </c>
      <c r="BX96" s="7">
        <v>27276</v>
      </c>
      <c r="BY96" s="6">
        <v>24868</v>
      </c>
      <c r="BZ96" s="6">
        <v>25241</v>
      </c>
      <c r="CA96" s="6">
        <v>28190</v>
      </c>
      <c r="CB96" s="7">
        <f t="shared" si="41"/>
        <v>26851.071428571428</v>
      </c>
    </row>
    <row r="97" spans="1:80" x14ac:dyDescent="0.25">
      <c r="A97" s="5">
        <v>92</v>
      </c>
      <c r="B97" s="6">
        <f t="shared" si="35"/>
        <v>11232.44293211548</v>
      </c>
      <c r="C97" s="6">
        <f t="shared" si="42"/>
        <v>10409.24887014161</v>
      </c>
      <c r="D97" s="6">
        <f t="shared" si="43"/>
        <v>10432.769904019384</v>
      </c>
      <c r="E97" s="6">
        <f t="shared" si="44"/>
        <v>10525.184590690209</v>
      </c>
      <c r="F97" s="6">
        <f t="shared" si="45"/>
        <v>10929.470899470898</v>
      </c>
      <c r="G97" s="6">
        <f t="shared" si="46"/>
        <v>10047.26906569825</v>
      </c>
      <c r="H97" s="6">
        <f t="shared" si="47"/>
        <v>10863.536601723823</v>
      </c>
      <c r="I97" s="6">
        <f t="shared" si="48"/>
        <v>10305.070571696346</v>
      </c>
      <c r="J97" s="6">
        <f t="shared" si="49"/>
        <v>9792.2229119033236</v>
      </c>
      <c r="K97" s="6">
        <f t="shared" si="50"/>
        <v>10265.126313124922</v>
      </c>
      <c r="L97" s="6">
        <f t="shared" si="51"/>
        <v>9946.545454545454</v>
      </c>
      <c r="M97" s="6">
        <f t="shared" si="52"/>
        <v>9772.5581622678401</v>
      </c>
      <c r="N97" s="6">
        <f t="shared" si="53"/>
        <v>8978.1912250350088</v>
      </c>
      <c r="O97" s="6">
        <f t="shared" si="54"/>
        <v>10522.650444524023</v>
      </c>
      <c r="P97" s="7">
        <f t="shared" si="36"/>
        <v>10287.30628192547</v>
      </c>
      <c r="R97" s="6">
        <f t="shared" si="37"/>
        <v>11192.44293211548</v>
      </c>
      <c r="S97" s="6">
        <f t="shared" si="55"/>
        <v>10346.24887014161</v>
      </c>
      <c r="T97" s="6">
        <f t="shared" si="56"/>
        <v>10414.769904019384</v>
      </c>
      <c r="U97" s="6">
        <f t="shared" si="57"/>
        <v>10435.184590690209</v>
      </c>
      <c r="V97" s="6">
        <f t="shared" si="58"/>
        <v>10899.470899470898</v>
      </c>
      <c r="W97" s="6">
        <f t="shared" si="59"/>
        <v>9965.2690656982504</v>
      </c>
      <c r="X97" s="6">
        <f t="shared" si="60"/>
        <v>10831.536601723823</v>
      </c>
      <c r="Y97" s="6">
        <f t="shared" si="61"/>
        <v>10254.170571696346</v>
      </c>
      <c r="Z97" s="6">
        <f t="shared" si="62"/>
        <v>9754.2229119033236</v>
      </c>
      <c r="AA97" s="6">
        <f t="shared" si="63"/>
        <v>10202.126313124922</v>
      </c>
      <c r="AB97" s="6">
        <f t="shared" si="64"/>
        <v>9918.545454545454</v>
      </c>
      <c r="AC97" s="6">
        <f t="shared" si="65"/>
        <v>9723.5581622678401</v>
      </c>
      <c r="AD97" s="6">
        <f t="shared" si="66"/>
        <v>8976.1912250350088</v>
      </c>
      <c r="AE97" s="6">
        <f t="shared" si="67"/>
        <v>10487.650444524023</v>
      </c>
      <c r="AF97" s="7">
        <f t="shared" si="38"/>
        <v>10242.95628192547</v>
      </c>
      <c r="AH97" s="6">
        <v>40</v>
      </c>
      <c r="AI97" s="6">
        <v>63</v>
      </c>
      <c r="AJ97" s="7">
        <v>18</v>
      </c>
      <c r="AK97" s="6">
        <v>90</v>
      </c>
      <c r="AL97" s="6">
        <v>30</v>
      </c>
      <c r="AM97" s="7">
        <v>82</v>
      </c>
      <c r="AN97" s="6">
        <v>32</v>
      </c>
      <c r="AO97" s="7">
        <v>50.9</v>
      </c>
      <c r="AP97" s="6">
        <v>38</v>
      </c>
      <c r="AQ97" s="7">
        <v>63</v>
      </c>
      <c r="AR97" s="6">
        <v>28</v>
      </c>
      <c r="AS97" s="6">
        <v>49</v>
      </c>
      <c r="AT97" s="6">
        <v>2</v>
      </c>
      <c r="AU97" s="6">
        <v>35</v>
      </c>
      <c r="AV97" s="7">
        <f t="shared" si="39"/>
        <v>44.35</v>
      </c>
      <c r="AX97" s="13">
        <v>29.066040539418804</v>
      </c>
      <c r="AY97" s="13">
        <v>33.19</v>
      </c>
      <c r="AZ97" s="14">
        <v>32.080977599999997</v>
      </c>
      <c r="BA97" s="13">
        <v>31.15</v>
      </c>
      <c r="BB97" s="13">
        <v>28.35</v>
      </c>
      <c r="BC97" s="14">
        <v>30.29</v>
      </c>
      <c r="BD97" s="13">
        <v>31.253183407617811</v>
      </c>
      <c r="BE97" s="14">
        <v>32.01</v>
      </c>
      <c r="BF97" s="13">
        <v>32.413038214882</v>
      </c>
      <c r="BG97" s="14">
        <v>31.603999999999999</v>
      </c>
      <c r="BH97" s="13">
        <v>33</v>
      </c>
      <c r="BI97" s="13">
        <v>30.69</v>
      </c>
      <c r="BJ97" s="13">
        <v>33.743933524412931</v>
      </c>
      <c r="BK97" s="13">
        <v>32.255079609048956</v>
      </c>
      <c r="BL97" s="14">
        <f t="shared" si="40"/>
        <v>31.506875206812889</v>
      </c>
      <c r="BN97" s="6">
        <v>27110</v>
      </c>
      <c r="BO97" s="6">
        <v>28616</v>
      </c>
      <c r="BP97" s="6">
        <v>27843</v>
      </c>
      <c r="BQ97" s="6">
        <v>27088</v>
      </c>
      <c r="BR97" s="6">
        <v>25750</v>
      </c>
      <c r="BS97" s="6">
        <v>25154</v>
      </c>
      <c r="BT97" s="6">
        <v>28210</v>
      </c>
      <c r="BU97" s="6">
        <v>27353</v>
      </c>
      <c r="BV97" s="6">
        <v>26347</v>
      </c>
      <c r="BW97" s="6">
        <v>26869</v>
      </c>
      <c r="BX97" s="7">
        <v>27276</v>
      </c>
      <c r="BY97" s="6">
        <v>24868</v>
      </c>
      <c r="BZ97" s="6">
        <v>25241</v>
      </c>
      <c r="CA97" s="6">
        <v>28190</v>
      </c>
      <c r="CB97" s="7">
        <f t="shared" si="41"/>
        <v>26851.071428571428</v>
      </c>
    </row>
    <row r="98" spans="1:80" x14ac:dyDescent="0.25">
      <c r="A98" s="5">
        <v>93</v>
      </c>
      <c r="B98" s="6">
        <f t="shared" si="35"/>
        <v>11226.105096662159</v>
      </c>
      <c r="C98" s="6">
        <f t="shared" si="42"/>
        <v>10406.132530120482</v>
      </c>
      <c r="D98" s="6">
        <f t="shared" si="43"/>
        <v>10428.319692867839</v>
      </c>
      <c r="E98" s="6">
        <f t="shared" si="44"/>
        <v>10518.488931665062</v>
      </c>
      <c r="F98" s="6">
        <f t="shared" si="45"/>
        <v>10929.470899470898</v>
      </c>
      <c r="G98" s="6">
        <f t="shared" si="46"/>
        <v>10011.21052631579</v>
      </c>
      <c r="H98" s="6">
        <f t="shared" si="47"/>
        <v>10857.408316363651</v>
      </c>
      <c r="I98" s="6">
        <f t="shared" si="48"/>
        <v>10301.868144909431</v>
      </c>
      <c r="J98" s="6">
        <f t="shared" si="49"/>
        <v>9788.4226990337902</v>
      </c>
      <c r="K98" s="6">
        <f t="shared" si="50"/>
        <v>10262.867134858119</v>
      </c>
      <c r="L98" s="6">
        <f t="shared" si="51"/>
        <v>9946.545454545454</v>
      </c>
      <c r="M98" s="6">
        <f t="shared" si="52"/>
        <v>9769.3908794788276</v>
      </c>
      <c r="N98" s="6">
        <f t="shared" si="53"/>
        <v>8974.4729168772228</v>
      </c>
      <c r="O98" s="6">
        <f t="shared" si="54"/>
        <v>10516.994121975946</v>
      </c>
      <c r="P98" s="7">
        <f t="shared" si="36"/>
        <v>10281.264096081763</v>
      </c>
      <c r="R98" s="6">
        <f t="shared" si="37"/>
        <v>11186.105096662159</v>
      </c>
      <c r="S98" s="6">
        <f t="shared" si="55"/>
        <v>10343.132530120482</v>
      </c>
      <c r="T98" s="6">
        <f t="shared" si="56"/>
        <v>10410.319692867839</v>
      </c>
      <c r="U98" s="6">
        <f t="shared" si="57"/>
        <v>10428.488931665062</v>
      </c>
      <c r="V98" s="6">
        <f t="shared" si="58"/>
        <v>10899.470899470898</v>
      </c>
      <c r="W98" s="6">
        <f t="shared" si="59"/>
        <v>9929.21052631579</v>
      </c>
      <c r="X98" s="6">
        <f t="shared" si="60"/>
        <v>10825.408316363651</v>
      </c>
      <c r="Y98" s="6">
        <f t="shared" si="61"/>
        <v>10250.968144909431</v>
      </c>
      <c r="Z98" s="6">
        <f t="shared" si="62"/>
        <v>9750.4226990337902</v>
      </c>
      <c r="AA98" s="6">
        <f t="shared" si="63"/>
        <v>10199.867134858119</v>
      </c>
      <c r="AB98" s="6">
        <f t="shared" si="64"/>
        <v>9918.545454545454</v>
      </c>
      <c r="AC98" s="6">
        <f t="shared" si="65"/>
        <v>9720.3908794788276</v>
      </c>
      <c r="AD98" s="6">
        <f t="shared" si="66"/>
        <v>8972.4729168772228</v>
      </c>
      <c r="AE98" s="6">
        <f t="shared" si="67"/>
        <v>10481.994121975946</v>
      </c>
      <c r="AF98" s="7">
        <f t="shared" si="38"/>
        <v>10236.914096081762</v>
      </c>
      <c r="AH98" s="6">
        <v>40</v>
      </c>
      <c r="AI98" s="6">
        <v>63</v>
      </c>
      <c r="AJ98" s="7">
        <v>18</v>
      </c>
      <c r="AK98" s="6">
        <v>90</v>
      </c>
      <c r="AL98" s="6">
        <v>30</v>
      </c>
      <c r="AM98" s="7">
        <v>82</v>
      </c>
      <c r="AN98" s="6">
        <v>32</v>
      </c>
      <c r="AO98" s="7">
        <v>50.9</v>
      </c>
      <c r="AP98" s="6">
        <v>38</v>
      </c>
      <c r="AQ98" s="7">
        <v>63</v>
      </c>
      <c r="AR98" s="6">
        <v>28</v>
      </c>
      <c r="AS98" s="6">
        <v>49</v>
      </c>
      <c r="AT98" s="6">
        <v>2</v>
      </c>
      <c r="AU98" s="6">
        <v>35</v>
      </c>
      <c r="AV98" s="7">
        <f t="shared" si="39"/>
        <v>44.35</v>
      </c>
      <c r="AX98" s="13">
        <v>29.082508807920355</v>
      </c>
      <c r="AY98" s="13">
        <v>33.200000000000003</v>
      </c>
      <c r="AZ98" s="14">
        <v>32.094691599999997</v>
      </c>
      <c r="BA98" s="13">
        <v>31.17</v>
      </c>
      <c r="BB98" s="13">
        <v>28.35</v>
      </c>
      <c r="BC98" s="14">
        <v>30.4</v>
      </c>
      <c r="BD98" s="13">
        <v>31.27087589742867</v>
      </c>
      <c r="BE98" s="14">
        <v>32.020000000000003</v>
      </c>
      <c r="BF98" s="13">
        <v>32.425671148731837</v>
      </c>
      <c r="BG98" s="14">
        <v>31.611000000000001</v>
      </c>
      <c r="BH98" s="13">
        <v>33</v>
      </c>
      <c r="BI98" s="13">
        <v>30.7</v>
      </c>
      <c r="BJ98" s="13">
        <v>33.75791744439374</v>
      </c>
      <c r="BK98" s="13">
        <v>32.272485183976741</v>
      </c>
      <c r="BL98" s="14">
        <f t="shared" si="40"/>
        <v>31.52536786303224</v>
      </c>
      <c r="BN98" s="6">
        <v>27110</v>
      </c>
      <c r="BO98" s="6">
        <v>28616</v>
      </c>
      <c r="BP98" s="6">
        <v>27843</v>
      </c>
      <c r="BQ98" s="6">
        <v>27088</v>
      </c>
      <c r="BR98" s="6">
        <v>25750</v>
      </c>
      <c r="BS98" s="6">
        <v>25154</v>
      </c>
      <c r="BT98" s="6">
        <v>28210</v>
      </c>
      <c r="BU98" s="6">
        <v>27353</v>
      </c>
      <c r="BV98" s="6">
        <v>26347</v>
      </c>
      <c r="BW98" s="6">
        <v>26869</v>
      </c>
      <c r="BX98" s="7">
        <v>27276</v>
      </c>
      <c r="BY98" s="6">
        <v>24868</v>
      </c>
      <c r="BZ98" s="6">
        <v>25241</v>
      </c>
      <c r="CA98" s="6">
        <v>28190</v>
      </c>
      <c r="CB98" s="7">
        <f t="shared" si="41"/>
        <v>26851.071428571428</v>
      </c>
    </row>
    <row r="99" spans="1:80" x14ac:dyDescent="0.25">
      <c r="A99" s="5">
        <v>94</v>
      </c>
      <c r="B99" s="6">
        <f t="shared" si="35"/>
        <v>11219.842105876121</v>
      </c>
      <c r="C99" s="6">
        <f t="shared" si="42"/>
        <v>10399.905478627334</v>
      </c>
      <c r="D99" s="6">
        <f t="shared" si="43"/>
        <v>10426.598130841121</v>
      </c>
      <c r="E99" s="6">
        <f t="shared" si="44"/>
        <v>10515.144323284158</v>
      </c>
      <c r="F99" s="6">
        <f t="shared" si="45"/>
        <v>10929.470899470898</v>
      </c>
      <c r="G99" s="6">
        <f t="shared" si="46"/>
        <v>9978.6557377049176</v>
      </c>
      <c r="H99" s="6">
        <f t="shared" si="47"/>
        <v>10851.352395290198</v>
      </c>
      <c r="I99" s="6">
        <f t="shared" si="48"/>
        <v>10298.567717764594</v>
      </c>
      <c r="J99" s="6">
        <f t="shared" si="49"/>
        <v>9784.6660435734157</v>
      </c>
      <c r="K99" s="6">
        <f t="shared" si="50"/>
        <v>10260.286441696448</v>
      </c>
      <c r="L99" s="6">
        <f t="shared" si="51"/>
        <v>9946.545454545454</v>
      </c>
      <c r="M99" s="6">
        <f t="shared" si="52"/>
        <v>9766.225659394333</v>
      </c>
      <c r="N99" s="6">
        <f t="shared" si="53"/>
        <v>8970.7974075490747</v>
      </c>
      <c r="O99" s="6">
        <f t="shared" si="54"/>
        <v>10511.404296548217</v>
      </c>
      <c r="P99" s="7">
        <f t="shared" si="36"/>
        <v>10275.675863726163</v>
      </c>
      <c r="R99" s="6">
        <f t="shared" si="37"/>
        <v>11179.842105876121</v>
      </c>
      <c r="S99" s="6">
        <f t="shared" si="55"/>
        <v>10336.905478627334</v>
      </c>
      <c r="T99" s="6">
        <f t="shared" si="56"/>
        <v>10408.598130841121</v>
      </c>
      <c r="U99" s="6">
        <f t="shared" si="57"/>
        <v>10425.144323284158</v>
      </c>
      <c r="V99" s="6">
        <f t="shared" si="58"/>
        <v>10899.470899470898</v>
      </c>
      <c r="W99" s="6">
        <f t="shared" si="59"/>
        <v>9896.6557377049176</v>
      </c>
      <c r="X99" s="6">
        <f t="shared" si="60"/>
        <v>10819.352395290198</v>
      </c>
      <c r="Y99" s="6">
        <f t="shared" si="61"/>
        <v>10247.767717764595</v>
      </c>
      <c r="Z99" s="6">
        <f t="shared" si="62"/>
        <v>9746.6660435734157</v>
      </c>
      <c r="AA99" s="6">
        <f t="shared" si="63"/>
        <v>10197.286441696448</v>
      </c>
      <c r="AB99" s="6">
        <f t="shared" si="64"/>
        <v>9918.545454545454</v>
      </c>
      <c r="AC99" s="6">
        <f t="shared" si="65"/>
        <v>9717.225659394333</v>
      </c>
      <c r="AD99" s="6">
        <f t="shared" si="66"/>
        <v>8968.7974075490747</v>
      </c>
      <c r="AE99" s="6">
        <f t="shared" si="67"/>
        <v>10476.404296548217</v>
      </c>
      <c r="AF99" s="7">
        <f t="shared" si="38"/>
        <v>10231.333006583305</v>
      </c>
      <c r="AH99" s="6">
        <v>40</v>
      </c>
      <c r="AI99" s="6">
        <v>63</v>
      </c>
      <c r="AJ99" s="7">
        <v>18</v>
      </c>
      <c r="AK99" s="6">
        <v>90</v>
      </c>
      <c r="AL99" s="6">
        <v>30</v>
      </c>
      <c r="AM99" s="7">
        <v>82</v>
      </c>
      <c r="AN99" s="6">
        <v>32</v>
      </c>
      <c r="AO99" s="7">
        <v>50.8</v>
      </c>
      <c r="AP99" s="6">
        <v>38</v>
      </c>
      <c r="AQ99" s="7">
        <v>63</v>
      </c>
      <c r="AR99" s="6">
        <v>28</v>
      </c>
      <c r="AS99" s="6">
        <v>49</v>
      </c>
      <c r="AT99" s="6">
        <v>2</v>
      </c>
      <c r="AU99" s="6">
        <v>35</v>
      </c>
      <c r="AV99" s="7">
        <f t="shared" si="39"/>
        <v>44.342857142857142</v>
      </c>
      <c r="AX99" s="13">
        <v>29.098800941831897</v>
      </c>
      <c r="AY99" s="13">
        <v>33.22</v>
      </c>
      <c r="AZ99" s="14">
        <v>32.1</v>
      </c>
      <c r="BA99" s="13">
        <v>31.18</v>
      </c>
      <c r="BB99" s="13">
        <v>28.35</v>
      </c>
      <c r="BC99" s="14">
        <v>30.5</v>
      </c>
      <c r="BD99" s="13">
        <v>31.288379159122506</v>
      </c>
      <c r="BE99" s="14">
        <v>32.03</v>
      </c>
      <c r="BF99" s="13">
        <v>32.438168968399879</v>
      </c>
      <c r="BG99" s="14">
        <v>31.619</v>
      </c>
      <c r="BH99" s="13">
        <v>33</v>
      </c>
      <c r="BI99" s="13">
        <v>30.71</v>
      </c>
      <c r="BJ99" s="13">
        <v>33.771751800866248</v>
      </c>
      <c r="BK99" s="13">
        <v>32.289704599454709</v>
      </c>
      <c r="BL99" s="14">
        <f t="shared" si="40"/>
        <v>31.54255753354823</v>
      </c>
      <c r="BN99" s="6">
        <v>27110</v>
      </c>
      <c r="BO99" s="6">
        <v>28616</v>
      </c>
      <c r="BP99" s="6">
        <v>27843</v>
      </c>
      <c r="BQ99" s="6">
        <v>27088</v>
      </c>
      <c r="BR99" s="6">
        <v>25750</v>
      </c>
      <c r="BS99" s="6">
        <v>25154</v>
      </c>
      <c r="BT99" s="6">
        <v>28210</v>
      </c>
      <c r="BU99" s="6">
        <v>27353</v>
      </c>
      <c r="BV99" s="6">
        <v>26347</v>
      </c>
      <c r="BW99" s="6">
        <v>26869</v>
      </c>
      <c r="BX99" s="7">
        <v>27276</v>
      </c>
      <c r="BY99" s="6">
        <v>24868</v>
      </c>
      <c r="BZ99" s="6">
        <v>25241</v>
      </c>
      <c r="CA99" s="6">
        <v>28190</v>
      </c>
      <c r="CB99" s="7">
        <f t="shared" si="41"/>
        <v>26851.071428571428</v>
      </c>
    </row>
    <row r="100" spans="1:80" x14ac:dyDescent="0.25">
      <c r="A100" s="5">
        <v>95</v>
      </c>
      <c r="B100" s="6">
        <f t="shared" si="35"/>
        <v>11213.652289791789</v>
      </c>
      <c r="C100" s="6">
        <f t="shared" si="42"/>
        <v>10396.794763767681</v>
      </c>
      <c r="D100" s="6">
        <f t="shared" si="43"/>
        <v>10426.598130841121</v>
      </c>
      <c r="E100" s="6">
        <f t="shared" si="44"/>
        <v>10511.801859570374</v>
      </c>
      <c r="F100" s="6">
        <f t="shared" si="45"/>
        <v>10929.470899470898</v>
      </c>
      <c r="G100" s="6">
        <f t="shared" si="46"/>
        <v>9942.0911466840898</v>
      </c>
      <c r="H100" s="6">
        <f t="shared" si="47"/>
        <v>10845.36722395417</v>
      </c>
      <c r="I100" s="6">
        <f t="shared" si="48"/>
        <v>10292.172854914197</v>
      </c>
      <c r="J100" s="6">
        <f t="shared" si="49"/>
        <v>9780.9519896922975</v>
      </c>
      <c r="K100" s="6">
        <f t="shared" si="50"/>
        <v>10258.029406184784</v>
      </c>
      <c r="L100" s="6">
        <f t="shared" si="51"/>
        <v>9946.545454545454</v>
      </c>
      <c r="M100" s="6">
        <f t="shared" si="52"/>
        <v>9759.9013992840864</v>
      </c>
      <c r="N100" s="6">
        <f t="shared" si="53"/>
        <v>8967.1637556902242</v>
      </c>
      <c r="O100" s="6">
        <f t="shared" si="54"/>
        <v>10505.879488298046</v>
      </c>
      <c r="P100" s="7">
        <f t="shared" si="36"/>
        <v>10269.74433304923</v>
      </c>
      <c r="R100" s="6">
        <f t="shared" si="37"/>
        <v>11173.652289791789</v>
      </c>
      <c r="S100" s="6">
        <f t="shared" si="55"/>
        <v>10333.794763767681</v>
      </c>
      <c r="T100" s="6">
        <f t="shared" si="56"/>
        <v>10408.598130841121</v>
      </c>
      <c r="U100" s="6">
        <f t="shared" si="57"/>
        <v>10421.801859570374</v>
      </c>
      <c r="V100" s="6">
        <f t="shared" si="58"/>
        <v>10899.470899470898</v>
      </c>
      <c r="W100" s="6">
        <f t="shared" si="59"/>
        <v>9861.0911466840898</v>
      </c>
      <c r="X100" s="6">
        <f t="shared" si="60"/>
        <v>10813.36722395417</v>
      </c>
      <c r="Y100" s="6">
        <f t="shared" si="61"/>
        <v>10241.372854914198</v>
      </c>
      <c r="Z100" s="6">
        <f t="shared" si="62"/>
        <v>9742.9519896922975</v>
      </c>
      <c r="AA100" s="6">
        <f t="shared" si="63"/>
        <v>10195.029406184784</v>
      </c>
      <c r="AB100" s="6">
        <f t="shared" si="64"/>
        <v>9918.545454545454</v>
      </c>
      <c r="AC100" s="6">
        <f t="shared" si="65"/>
        <v>9710.9013992840864</v>
      </c>
      <c r="AD100" s="6">
        <f t="shared" si="66"/>
        <v>8965.1637556902242</v>
      </c>
      <c r="AE100" s="6">
        <f t="shared" si="67"/>
        <v>10470.879488298046</v>
      </c>
      <c r="AF100" s="7">
        <f t="shared" si="38"/>
        <v>10225.472904477803</v>
      </c>
      <c r="AH100" s="6">
        <v>40</v>
      </c>
      <c r="AI100" s="6">
        <v>63</v>
      </c>
      <c r="AJ100" s="7">
        <v>18</v>
      </c>
      <c r="AK100" s="6">
        <v>90</v>
      </c>
      <c r="AL100" s="6">
        <v>30</v>
      </c>
      <c r="AM100" s="7">
        <v>81</v>
      </c>
      <c r="AN100" s="6">
        <v>32</v>
      </c>
      <c r="AO100" s="7">
        <v>50.8</v>
      </c>
      <c r="AP100" s="6">
        <v>38</v>
      </c>
      <c r="AQ100" s="7">
        <v>63</v>
      </c>
      <c r="AR100" s="6">
        <v>28</v>
      </c>
      <c r="AS100" s="6">
        <v>49</v>
      </c>
      <c r="AT100" s="6">
        <v>2</v>
      </c>
      <c r="AU100" s="6">
        <v>35</v>
      </c>
      <c r="AV100" s="7">
        <f t="shared" si="39"/>
        <v>44.271428571428565</v>
      </c>
      <c r="AX100" s="13">
        <v>29.114920668975106</v>
      </c>
      <c r="AY100" s="13">
        <v>33.229999999999997</v>
      </c>
      <c r="AZ100" s="14">
        <v>32.1</v>
      </c>
      <c r="BA100" s="13">
        <v>31.19</v>
      </c>
      <c r="BB100" s="13">
        <v>28.35</v>
      </c>
      <c r="BC100" s="14">
        <v>30.61</v>
      </c>
      <c r="BD100" s="13">
        <v>31.305697197640526</v>
      </c>
      <c r="BE100" s="14">
        <v>32.049999999999997</v>
      </c>
      <c r="BF100" s="13">
        <v>32.450534533526437</v>
      </c>
      <c r="BG100" s="14">
        <v>31.626000000000001</v>
      </c>
      <c r="BH100" s="13">
        <v>33</v>
      </c>
      <c r="BI100" s="13">
        <v>30.73</v>
      </c>
      <c r="BJ100" s="13">
        <v>33.785439759285296</v>
      </c>
      <c r="BK100" s="13">
        <v>32.306741795476874</v>
      </c>
      <c r="BL100" s="14">
        <f t="shared" si="40"/>
        <v>31.560666711064584</v>
      </c>
      <c r="BN100" s="6">
        <v>27110</v>
      </c>
      <c r="BO100" s="6">
        <v>28616</v>
      </c>
      <c r="BP100" s="6">
        <v>27843</v>
      </c>
      <c r="BQ100" s="6">
        <v>27088</v>
      </c>
      <c r="BR100" s="6">
        <v>25750</v>
      </c>
      <c r="BS100" s="6">
        <v>25154</v>
      </c>
      <c r="BT100" s="6">
        <v>28210</v>
      </c>
      <c r="BU100" s="6">
        <v>27353</v>
      </c>
      <c r="BV100" s="6">
        <v>26347</v>
      </c>
      <c r="BW100" s="6">
        <v>26869</v>
      </c>
      <c r="BX100" s="7">
        <v>27276</v>
      </c>
      <c r="BY100" s="6">
        <v>24868</v>
      </c>
      <c r="BZ100" s="6">
        <v>25241</v>
      </c>
      <c r="CA100" s="6">
        <v>28190</v>
      </c>
      <c r="CB100" s="7">
        <f t="shared" si="41"/>
        <v>26851.071428571428</v>
      </c>
    </row>
    <row r="101" spans="1:80" x14ac:dyDescent="0.25">
      <c r="A101" s="5">
        <v>96</v>
      </c>
      <c r="B101" s="6">
        <f t="shared" si="35"/>
        <v>11207.534032840162</v>
      </c>
      <c r="C101" s="6">
        <f t="shared" si="42"/>
        <v>10393.685920577616</v>
      </c>
      <c r="D101" s="6">
        <f t="shared" si="43"/>
        <v>10426.598130841121</v>
      </c>
      <c r="E101" s="6">
        <f t="shared" si="44"/>
        <v>10508.461538461539</v>
      </c>
      <c r="F101" s="6">
        <f t="shared" si="45"/>
        <v>10929.470899470898</v>
      </c>
      <c r="G101" s="6">
        <f t="shared" si="46"/>
        <v>9909.9807880169319</v>
      </c>
      <c r="H101" s="6">
        <f t="shared" si="47"/>
        <v>10839.451240396076</v>
      </c>
      <c r="I101" s="6">
        <f t="shared" si="48"/>
        <v>10288.978415470991</v>
      </c>
      <c r="J101" s="6">
        <f t="shared" si="49"/>
        <v>9777.2796123341286</v>
      </c>
      <c r="K101" s="6">
        <f t="shared" si="50"/>
        <v>10255.773369582399</v>
      </c>
      <c r="L101" s="6">
        <f t="shared" si="51"/>
        <v>9946.545454545454</v>
      </c>
      <c r="M101" s="6">
        <f t="shared" si="52"/>
        <v>9756.7423552374767</v>
      </c>
      <c r="N101" s="6">
        <f t="shared" si="53"/>
        <v>8963.5710502968923</v>
      </c>
      <c r="O101" s="6">
        <f t="shared" si="54"/>
        <v>10500.418265402968</v>
      </c>
      <c r="P101" s="7">
        <f t="shared" si="36"/>
        <v>10264.606505248188</v>
      </c>
      <c r="R101" s="6">
        <f t="shared" si="37"/>
        <v>11167.534032840162</v>
      </c>
      <c r="S101" s="6">
        <f t="shared" si="55"/>
        <v>10330.685920577616</v>
      </c>
      <c r="T101" s="6">
        <f t="shared" si="56"/>
        <v>10408.598130841121</v>
      </c>
      <c r="U101" s="6">
        <f t="shared" si="57"/>
        <v>10418.461538461539</v>
      </c>
      <c r="V101" s="6">
        <f t="shared" si="58"/>
        <v>10899.470899470898</v>
      </c>
      <c r="W101" s="6">
        <f t="shared" si="59"/>
        <v>9828.9807880169319</v>
      </c>
      <c r="X101" s="6">
        <f t="shared" si="60"/>
        <v>10807.451240396076</v>
      </c>
      <c r="Y101" s="6">
        <f t="shared" si="61"/>
        <v>10238.178415470991</v>
      </c>
      <c r="Z101" s="6">
        <f t="shared" si="62"/>
        <v>9739.2796123341286</v>
      </c>
      <c r="AA101" s="6">
        <f t="shared" si="63"/>
        <v>10192.773369582399</v>
      </c>
      <c r="AB101" s="6">
        <f t="shared" si="64"/>
        <v>9918.545454545454</v>
      </c>
      <c r="AC101" s="6">
        <f t="shared" si="65"/>
        <v>9707.7423552374767</v>
      </c>
      <c r="AD101" s="6">
        <f t="shared" si="66"/>
        <v>8961.5710502968923</v>
      </c>
      <c r="AE101" s="6">
        <f t="shared" si="67"/>
        <v>10465.418265402968</v>
      </c>
      <c r="AF101" s="7">
        <f t="shared" si="38"/>
        <v>10220.33507667676</v>
      </c>
      <c r="AH101" s="6">
        <v>40</v>
      </c>
      <c r="AI101" s="6">
        <v>63</v>
      </c>
      <c r="AJ101" s="7">
        <v>18</v>
      </c>
      <c r="AK101" s="6">
        <v>90</v>
      </c>
      <c r="AL101" s="6">
        <v>30</v>
      </c>
      <c r="AM101" s="7">
        <v>81</v>
      </c>
      <c r="AN101" s="6">
        <v>32</v>
      </c>
      <c r="AO101" s="7">
        <v>50.8</v>
      </c>
      <c r="AP101" s="6">
        <v>38</v>
      </c>
      <c r="AQ101" s="7">
        <v>63</v>
      </c>
      <c r="AR101" s="6">
        <v>28</v>
      </c>
      <c r="AS101" s="6">
        <v>49</v>
      </c>
      <c r="AT101" s="6">
        <v>2</v>
      </c>
      <c r="AU101" s="6">
        <v>35</v>
      </c>
      <c r="AV101" s="7">
        <f t="shared" si="39"/>
        <v>44.271428571428565</v>
      </c>
      <c r="AX101" s="13">
        <v>29.130871600062957</v>
      </c>
      <c r="AY101" s="13">
        <v>33.24</v>
      </c>
      <c r="AZ101" s="14">
        <v>32.1</v>
      </c>
      <c r="BA101" s="13">
        <v>31.2</v>
      </c>
      <c r="BB101" s="13">
        <v>28.35</v>
      </c>
      <c r="BC101" s="14">
        <v>30.71</v>
      </c>
      <c r="BD101" s="13">
        <v>31.322833892109585</v>
      </c>
      <c r="BE101" s="14">
        <v>32.06</v>
      </c>
      <c r="BF101" s="13">
        <v>32.462770613916867</v>
      </c>
      <c r="BG101" s="14">
        <v>31.632999999999999</v>
      </c>
      <c r="BH101" s="13">
        <v>33</v>
      </c>
      <c r="BI101" s="13">
        <v>30.74</v>
      </c>
      <c r="BJ101" s="13">
        <v>33.798984385663644</v>
      </c>
      <c r="BK101" s="13">
        <v>32.323600588263218</v>
      </c>
      <c r="BL101" s="14">
        <f t="shared" si="40"/>
        <v>31.576575791429736</v>
      </c>
      <c r="BN101" s="6">
        <v>27110</v>
      </c>
      <c r="BO101" s="6">
        <v>28616</v>
      </c>
      <c r="BP101" s="6">
        <v>27843</v>
      </c>
      <c r="BQ101" s="6">
        <v>27088</v>
      </c>
      <c r="BR101" s="6">
        <v>25750</v>
      </c>
      <c r="BS101" s="6">
        <v>25154</v>
      </c>
      <c r="BT101" s="6">
        <v>28210</v>
      </c>
      <c r="BU101" s="6">
        <v>27353</v>
      </c>
      <c r="BV101" s="6">
        <v>26347</v>
      </c>
      <c r="BW101" s="6">
        <v>26869</v>
      </c>
      <c r="BX101" s="7">
        <v>27276</v>
      </c>
      <c r="BY101" s="6">
        <v>24868</v>
      </c>
      <c r="BZ101" s="6">
        <v>25241</v>
      </c>
      <c r="CA101" s="6">
        <v>28190</v>
      </c>
      <c r="CB101" s="7">
        <f t="shared" si="41"/>
        <v>26851.071428571428</v>
      </c>
    </row>
    <row r="102" spans="1:80" x14ac:dyDescent="0.25">
      <c r="A102" s="5">
        <v>97</v>
      </c>
      <c r="B102" s="6">
        <f t="shared" si="35"/>
        <v>11201.485771530783</v>
      </c>
      <c r="C102" s="6">
        <f t="shared" si="42"/>
        <v>10387.473842453399</v>
      </c>
      <c r="D102" s="6">
        <f t="shared" si="43"/>
        <v>10426.598130841121</v>
      </c>
      <c r="E102" s="6">
        <f t="shared" si="44"/>
        <v>10505.12335789811</v>
      </c>
      <c r="F102" s="6">
        <f t="shared" si="45"/>
        <v>10929.470899470898</v>
      </c>
      <c r="G102" s="6">
        <f t="shared" si="46"/>
        <v>9874.9000648929268</v>
      </c>
      <c r="H102" s="6">
        <f t="shared" si="47"/>
        <v>10833.602933005237</v>
      </c>
      <c r="I102" s="6">
        <f t="shared" si="48"/>
        <v>10285.785968194574</v>
      </c>
      <c r="J102" s="6">
        <f t="shared" si="49"/>
        <v>9773.6480159166094</v>
      </c>
      <c r="K102" s="6">
        <f t="shared" si="50"/>
        <v>10253.518331226296</v>
      </c>
      <c r="L102" s="6">
        <f t="shared" si="51"/>
        <v>9946.545454545454</v>
      </c>
      <c r="M102" s="6">
        <f t="shared" si="52"/>
        <v>9753.585365853658</v>
      </c>
      <c r="N102" s="6">
        <f t="shared" si="53"/>
        <v>8960.0184094382821</v>
      </c>
      <c r="O102" s="6">
        <f t="shared" si="54"/>
        <v>10495.019242113114</v>
      </c>
      <c r="P102" s="7">
        <f t="shared" si="36"/>
        <v>10259.05541338432</v>
      </c>
      <c r="R102" s="6">
        <f t="shared" si="37"/>
        <v>11161.485771530783</v>
      </c>
      <c r="S102" s="6">
        <f t="shared" si="55"/>
        <v>10324.473842453399</v>
      </c>
      <c r="T102" s="6">
        <f t="shared" si="56"/>
        <v>10408.598130841121</v>
      </c>
      <c r="U102" s="6">
        <f t="shared" si="57"/>
        <v>10415.12335789811</v>
      </c>
      <c r="V102" s="6">
        <f t="shared" si="58"/>
        <v>10899.470899470898</v>
      </c>
      <c r="W102" s="6">
        <f t="shared" si="59"/>
        <v>9793.9000648929268</v>
      </c>
      <c r="X102" s="6">
        <f t="shared" si="60"/>
        <v>10801.602933005237</v>
      </c>
      <c r="Y102" s="6">
        <f t="shared" si="61"/>
        <v>10234.985968194575</v>
      </c>
      <c r="Z102" s="6">
        <f t="shared" si="62"/>
        <v>9735.6480159166094</v>
      </c>
      <c r="AA102" s="6">
        <f t="shared" si="63"/>
        <v>10190.518331226296</v>
      </c>
      <c r="AB102" s="6">
        <f t="shared" si="64"/>
        <v>9918.545454545454</v>
      </c>
      <c r="AC102" s="6">
        <f t="shared" si="65"/>
        <v>9704.585365853658</v>
      </c>
      <c r="AD102" s="6">
        <f t="shared" si="66"/>
        <v>8958.0184094382821</v>
      </c>
      <c r="AE102" s="6">
        <f t="shared" si="67"/>
        <v>10460.019242113114</v>
      </c>
      <c r="AF102" s="7">
        <f t="shared" si="38"/>
        <v>10214.78398481289</v>
      </c>
      <c r="AH102" s="6">
        <v>40</v>
      </c>
      <c r="AI102" s="6">
        <v>63</v>
      </c>
      <c r="AJ102" s="7">
        <v>18</v>
      </c>
      <c r="AK102" s="6">
        <v>90</v>
      </c>
      <c r="AL102" s="6">
        <v>30</v>
      </c>
      <c r="AM102" s="7">
        <v>81</v>
      </c>
      <c r="AN102" s="6">
        <v>32</v>
      </c>
      <c r="AO102" s="7">
        <v>50.8</v>
      </c>
      <c r="AP102" s="6">
        <v>38</v>
      </c>
      <c r="AQ102" s="7">
        <v>63</v>
      </c>
      <c r="AR102" s="6">
        <v>28</v>
      </c>
      <c r="AS102" s="6">
        <v>49</v>
      </c>
      <c r="AT102" s="6">
        <v>2</v>
      </c>
      <c r="AU102" s="6">
        <v>35</v>
      </c>
      <c r="AV102" s="7">
        <f t="shared" si="39"/>
        <v>44.271428571428565</v>
      </c>
      <c r="AX102" s="13">
        <v>29.146657233554205</v>
      </c>
      <c r="AY102" s="13">
        <v>33.26</v>
      </c>
      <c r="AZ102" s="14">
        <v>32.1</v>
      </c>
      <c r="BA102" s="13">
        <v>31.21</v>
      </c>
      <c r="BB102" s="13">
        <v>28.35</v>
      </c>
      <c r="BC102" s="14">
        <v>30.82</v>
      </c>
      <c r="BD102" s="13">
        <v>31.339793001057529</v>
      </c>
      <c r="BE102" s="14">
        <v>32.07</v>
      </c>
      <c r="BF102" s="13">
        <v>32.474879893265452</v>
      </c>
      <c r="BG102" s="14">
        <v>31.64</v>
      </c>
      <c r="BH102" s="13">
        <v>33</v>
      </c>
      <c r="BI102" s="13">
        <v>30.75</v>
      </c>
      <c r="BJ102" s="13">
        <v>33.812388650694125</v>
      </c>
      <c r="BK102" s="13">
        <v>32.34028467539045</v>
      </c>
      <c r="BL102" s="14">
        <f t="shared" si="40"/>
        <v>31.593857389568694</v>
      </c>
      <c r="BN102" s="6">
        <v>27110</v>
      </c>
      <c r="BO102" s="6">
        <v>28616</v>
      </c>
      <c r="BP102" s="6">
        <v>27843</v>
      </c>
      <c r="BQ102" s="6">
        <v>27088</v>
      </c>
      <c r="BR102" s="6">
        <v>25750</v>
      </c>
      <c r="BS102" s="6">
        <v>25154</v>
      </c>
      <c r="BT102" s="6">
        <v>28210</v>
      </c>
      <c r="BU102" s="6">
        <v>27353</v>
      </c>
      <c r="BV102" s="6">
        <v>26347</v>
      </c>
      <c r="BW102" s="6">
        <v>26869</v>
      </c>
      <c r="BX102" s="7">
        <v>27276</v>
      </c>
      <c r="BY102" s="6">
        <v>24868</v>
      </c>
      <c r="BZ102" s="6">
        <v>25241</v>
      </c>
      <c r="CA102" s="6">
        <v>28190</v>
      </c>
      <c r="CB102" s="7">
        <f t="shared" si="41"/>
        <v>26851.071428571428</v>
      </c>
    </row>
    <row r="103" spans="1:80" x14ac:dyDescent="0.25">
      <c r="A103" s="5">
        <v>98</v>
      </c>
      <c r="B103" s="6">
        <f t="shared" si="35"/>
        <v>11195.505992255279</v>
      </c>
      <c r="C103" s="6">
        <f t="shared" si="42"/>
        <v>10384.37060414788</v>
      </c>
      <c r="D103" s="6">
        <f t="shared" si="43"/>
        <v>10426.598130841121</v>
      </c>
      <c r="E103" s="6">
        <f t="shared" si="44"/>
        <v>10501.787315823191</v>
      </c>
      <c r="F103" s="6">
        <f t="shared" si="45"/>
        <v>10929.470899470898</v>
      </c>
      <c r="G103" s="6">
        <f t="shared" si="46"/>
        <v>9843.2250970245786</v>
      </c>
      <c r="H103" s="6">
        <f t="shared" si="47"/>
        <v>10827.820838396323</v>
      </c>
      <c r="I103" s="6">
        <f t="shared" si="48"/>
        <v>10282.595511221945</v>
      </c>
      <c r="J103" s="6">
        <f t="shared" si="49"/>
        <v>9770.0563330995101</v>
      </c>
      <c r="K103" s="6">
        <f t="shared" si="50"/>
        <v>10251.264290454072</v>
      </c>
      <c r="L103" s="6">
        <f t="shared" si="51"/>
        <v>9946.545454545454</v>
      </c>
      <c r="M103" s="6">
        <f t="shared" si="52"/>
        <v>9750.430429128739</v>
      </c>
      <c r="N103" s="6">
        <f t="shared" si="53"/>
        <v>8956.5049790399007</v>
      </c>
      <c r="O103" s="6">
        <f t="shared" si="54"/>
        <v>10489.681076810784</v>
      </c>
      <c r="P103" s="7">
        <f t="shared" si="36"/>
        <v>10253.989782304265</v>
      </c>
      <c r="R103" s="6">
        <f t="shared" si="37"/>
        <v>11155.505992255279</v>
      </c>
      <c r="S103" s="6">
        <f t="shared" si="55"/>
        <v>10321.37060414788</v>
      </c>
      <c r="T103" s="6">
        <f t="shared" si="56"/>
        <v>10408.598130841121</v>
      </c>
      <c r="U103" s="6">
        <f t="shared" si="57"/>
        <v>10411.787315823191</v>
      </c>
      <c r="V103" s="6">
        <f t="shared" si="58"/>
        <v>10899.470899470898</v>
      </c>
      <c r="W103" s="6">
        <f t="shared" si="59"/>
        <v>9762.2250970245786</v>
      </c>
      <c r="X103" s="6">
        <f t="shared" si="60"/>
        <v>10795.820838396323</v>
      </c>
      <c r="Y103" s="6">
        <f t="shared" si="61"/>
        <v>10231.795511221946</v>
      </c>
      <c r="Z103" s="6">
        <f t="shared" si="62"/>
        <v>9732.0563330995101</v>
      </c>
      <c r="AA103" s="6">
        <f t="shared" si="63"/>
        <v>10188.264290454072</v>
      </c>
      <c r="AB103" s="6">
        <f t="shared" si="64"/>
        <v>9918.545454545454</v>
      </c>
      <c r="AC103" s="6">
        <f t="shared" si="65"/>
        <v>9701.430429128739</v>
      </c>
      <c r="AD103" s="6">
        <f t="shared" si="66"/>
        <v>8954.5049790399007</v>
      </c>
      <c r="AE103" s="6">
        <f t="shared" si="67"/>
        <v>10454.681076810784</v>
      </c>
      <c r="AF103" s="7">
        <f t="shared" si="38"/>
        <v>10209.718353732835</v>
      </c>
      <c r="AH103" s="6">
        <v>40</v>
      </c>
      <c r="AI103" s="6">
        <v>63</v>
      </c>
      <c r="AJ103" s="7">
        <v>18</v>
      </c>
      <c r="AK103" s="6">
        <v>90</v>
      </c>
      <c r="AL103" s="6">
        <v>30</v>
      </c>
      <c r="AM103" s="7">
        <v>81</v>
      </c>
      <c r="AN103" s="6">
        <v>32</v>
      </c>
      <c r="AO103" s="7">
        <v>50.8</v>
      </c>
      <c r="AP103" s="6">
        <v>38</v>
      </c>
      <c r="AQ103" s="7">
        <v>63</v>
      </c>
      <c r="AR103" s="6">
        <v>28</v>
      </c>
      <c r="AS103" s="6">
        <v>49</v>
      </c>
      <c r="AT103" s="6">
        <v>2</v>
      </c>
      <c r="AU103" s="6">
        <v>35</v>
      </c>
      <c r="AV103" s="7">
        <f t="shared" si="39"/>
        <v>44.271428571428565</v>
      </c>
      <c r="AX103" s="13">
        <v>29.162280960258883</v>
      </c>
      <c r="AY103" s="13">
        <v>33.270000000000003</v>
      </c>
      <c r="AZ103" s="14">
        <v>32.1</v>
      </c>
      <c r="BA103" s="13">
        <v>31.22</v>
      </c>
      <c r="BB103" s="13">
        <v>28.35</v>
      </c>
      <c r="BC103" s="14">
        <v>30.92</v>
      </c>
      <c r="BD103" s="13">
        <v>31.356578167361086</v>
      </c>
      <c r="BE103" s="14">
        <v>32.08</v>
      </c>
      <c r="BF103" s="13">
        <v>32.486864972688316</v>
      </c>
      <c r="BG103" s="14">
        <v>31.646999999999998</v>
      </c>
      <c r="BH103" s="13">
        <v>33</v>
      </c>
      <c r="BI103" s="13">
        <v>30.76</v>
      </c>
      <c r="BJ103" s="13">
        <v>33.825655433660387</v>
      </c>
      <c r="BK103" s="13">
        <v>32.356797640659622</v>
      </c>
      <c r="BL103" s="14">
        <f t="shared" si="40"/>
        <v>31.609655512473445</v>
      </c>
      <c r="BN103" s="6">
        <v>27110</v>
      </c>
      <c r="BO103" s="6">
        <v>28616</v>
      </c>
      <c r="BP103" s="6">
        <v>27843</v>
      </c>
      <c r="BQ103" s="6">
        <v>27088</v>
      </c>
      <c r="BR103" s="6">
        <v>25750</v>
      </c>
      <c r="BS103" s="6">
        <v>25154</v>
      </c>
      <c r="BT103" s="6">
        <v>28210</v>
      </c>
      <c r="BU103" s="6">
        <v>27353</v>
      </c>
      <c r="BV103" s="6">
        <v>26347</v>
      </c>
      <c r="BW103" s="6">
        <v>26869</v>
      </c>
      <c r="BX103" s="7">
        <v>27276</v>
      </c>
      <c r="BY103" s="6">
        <v>24868</v>
      </c>
      <c r="BZ103" s="6">
        <v>25241</v>
      </c>
      <c r="CA103" s="6">
        <v>28190</v>
      </c>
      <c r="CB103" s="7">
        <f t="shared" si="41"/>
        <v>26851.071428571428</v>
      </c>
    </row>
    <row r="104" spans="1:80" x14ac:dyDescent="0.25">
      <c r="A104" s="5">
        <v>99</v>
      </c>
      <c r="B104" s="6">
        <f t="shared" si="35"/>
        <v>11189.593229204915</v>
      </c>
      <c r="C104" s="6">
        <f t="shared" si="42"/>
        <v>10381.26923076923</v>
      </c>
      <c r="D104" s="6">
        <f t="shared" si="43"/>
        <v>10426.598130841121</v>
      </c>
      <c r="E104" s="6">
        <f t="shared" si="44"/>
        <v>10495.121638924456</v>
      </c>
      <c r="F104" s="6">
        <f t="shared" si="45"/>
        <v>10929.470899470898</v>
      </c>
      <c r="G104" s="6">
        <f t="shared" si="46"/>
        <v>9808.6184337737668</v>
      </c>
      <c r="H104" s="6">
        <f t="shared" si="47"/>
        <v>10822.103539396132</v>
      </c>
      <c r="I104" s="6">
        <f t="shared" si="48"/>
        <v>10279.407042692426</v>
      </c>
      <c r="J104" s="6">
        <f t="shared" si="49"/>
        <v>9766.5037236162061</v>
      </c>
      <c r="K104" s="6">
        <f t="shared" si="50"/>
        <v>10249.011246603905</v>
      </c>
      <c r="L104" s="6">
        <f t="shared" si="51"/>
        <v>9946.545454545454</v>
      </c>
      <c r="M104" s="6">
        <f t="shared" si="52"/>
        <v>9747.2775430614238</v>
      </c>
      <c r="N104" s="6">
        <f t="shared" si="53"/>
        <v>8953.0299317296376</v>
      </c>
      <c r="O104" s="6">
        <f t="shared" si="54"/>
        <v>10484.402470170595</v>
      </c>
      <c r="P104" s="7">
        <f t="shared" si="36"/>
        <v>10248.496608200014</v>
      </c>
      <c r="R104" s="6">
        <f t="shared" si="37"/>
        <v>11149.593229204915</v>
      </c>
      <c r="S104" s="6">
        <f t="shared" si="55"/>
        <v>10318.26923076923</v>
      </c>
      <c r="T104" s="6">
        <f t="shared" si="56"/>
        <v>10408.598130841121</v>
      </c>
      <c r="U104" s="6">
        <f t="shared" si="57"/>
        <v>10405.121638924456</v>
      </c>
      <c r="V104" s="6">
        <f t="shared" si="58"/>
        <v>10899.470899470898</v>
      </c>
      <c r="W104" s="6">
        <f t="shared" si="59"/>
        <v>9727.6184337737668</v>
      </c>
      <c r="X104" s="6">
        <f t="shared" si="60"/>
        <v>10790.103539396132</v>
      </c>
      <c r="Y104" s="6">
        <f t="shared" si="61"/>
        <v>10228.607042692427</v>
      </c>
      <c r="Z104" s="6">
        <f t="shared" si="62"/>
        <v>9728.5037236162061</v>
      </c>
      <c r="AA104" s="6">
        <f t="shared" si="63"/>
        <v>10186.011246603905</v>
      </c>
      <c r="AB104" s="6">
        <f t="shared" si="64"/>
        <v>9918.545454545454</v>
      </c>
      <c r="AC104" s="6">
        <f t="shared" si="65"/>
        <v>9698.2775430614238</v>
      </c>
      <c r="AD104" s="6">
        <f t="shared" si="66"/>
        <v>8951.0299317296376</v>
      </c>
      <c r="AE104" s="6">
        <f t="shared" si="67"/>
        <v>10449.402470170595</v>
      </c>
      <c r="AF104" s="7">
        <f t="shared" si="38"/>
        <v>10204.225179628584</v>
      </c>
      <c r="AH104" s="6">
        <v>40</v>
      </c>
      <c r="AI104" s="6">
        <v>63</v>
      </c>
      <c r="AJ104" s="7">
        <v>18</v>
      </c>
      <c r="AK104" s="6">
        <v>90</v>
      </c>
      <c r="AL104" s="6">
        <v>30</v>
      </c>
      <c r="AM104" s="7">
        <v>81</v>
      </c>
      <c r="AN104" s="6">
        <v>32</v>
      </c>
      <c r="AO104" s="7">
        <v>50.8</v>
      </c>
      <c r="AP104" s="6">
        <v>38</v>
      </c>
      <c r="AQ104" s="7">
        <v>63</v>
      </c>
      <c r="AR104" s="6">
        <v>28</v>
      </c>
      <c r="AS104" s="6">
        <v>49</v>
      </c>
      <c r="AT104" s="6">
        <v>2</v>
      </c>
      <c r="AU104" s="6">
        <v>35</v>
      </c>
      <c r="AV104" s="7">
        <f t="shared" si="39"/>
        <v>44.271428571428565</v>
      </c>
      <c r="AX104" s="13">
        <v>29.177746067710022</v>
      </c>
      <c r="AY104" s="13">
        <v>33.28</v>
      </c>
      <c r="AZ104" s="14">
        <v>32.1</v>
      </c>
      <c r="BA104" s="13">
        <v>31.24</v>
      </c>
      <c r="BB104" s="13">
        <v>28.35</v>
      </c>
      <c r="BC104" s="14">
        <v>31.03</v>
      </c>
      <c r="BD104" s="13">
        <v>31.37319292294254</v>
      </c>
      <c r="BE104" s="14">
        <v>32.090000000000003</v>
      </c>
      <c r="BF104" s="13">
        <v>32.498728374077025</v>
      </c>
      <c r="BG104" s="14">
        <v>31.654</v>
      </c>
      <c r="BH104" s="13">
        <v>33</v>
      </c>
      <c r="BI104" s="13">
        <v>30.77</v>
      </c>
      <c r="BJ104" s="13">
        <v>33.83878752614909</v>
      </c>
      <c r="BK104" s="13">
        <v>32.373142958716691</v>
      </c>
      <c r="BL104" s="14">
        <f t="shared" si="40"/>
        <v>31.626828417828239</v>
      </c>
      <c r="BN104" s="6">
        <v>27110</v>
      </c>
      <c r="BO104" s="6">
        <v>28616</v>
      </c>
      <c r="BP104" s="6">
        <v>27843</v>
      </c>
      <c r="BQ104" s="6">
        <v>27088</v>
      </c>
      <c r="BR104" s="6">
        <v>25750</v>
      </c>
      <c r="BS104" s="6">
        <v>25154</v>
      </c>
      <c r="BT104" s="6">
        <v>28210</v>
      </c>
      <c r="BU104" s="6">
        <v>27353</v>
      </c>
      <c r="BV104" s="6">
        <v>26347</v>
      </c>
      <c r="BW104" s="6">
        <v>26869</v>
      </c>
      <c r="BX104" s="7">
        <v>27276</v>
      </c>
      <c r="BY104" s="6">
        <v>24868</v>
      </c>
      <c r="BZ104" s="6">
        <v>25241</v>
      </c>
      <c r="CA104" s="6">
        <v>28190</v>
      </c>
      <c r="CB104" s="7">
        <f t="shared" si="41"/>
        <v>26851.071428571428</v>
      </c>
    </row>
    <row r="105" spans="1:80" x14ac:dyDescent="0.25">
      <c r="A105" s="5">
        <v>100</v>
      </c>
      <c r="B105" s="6">
        <f t="shared" si="35"/>
        <v>11181.998124115753</v>
      </c>
      <c r="C105" s="6">
        <f t="shared" si="42"/>
        <v>10378.169720636828</v>
      </c>
      <c r="D105" s="6">
        <f t="shared" si="43"/>
        <v>10426.598130841121</v>
      </c>
      <c r="E105" s="6">
        <f t="shared" si="44"/>
        <v>10491.791999999999</v>
      </c>
      <c r="F105" s="6">
        <f t="shared" si="45"/>
        <v>10929.470899470898</v>
      </c>
      <c r="G105" s="6">
        <f t="shared" si="46"/>
        <v>9777.3700610343731</v>
      </c>
      <c r="H105" s="6">
        <f t="shared" si="47"/>
        <v>10816.449663133804</v>
      </c>
      <c r="I105" s="6">
        <f t="shared" si="48"/>
        <v>10276.220560747663</v>
      </c>
      <c r="J105" s="6">
        <f t="shared" si="49"/>
        <v>9762.9893731648317</v>
      </c>
      <c r="K105" s="6">
        <f t="shared" si="50"/>
        <v>10246.759199014559</v>
      </c>
      <c r="L105" s="6">
        <f t="shared" si="51"/>
        <v>9946.545454545454</v>
      </c>
      <c r="M105" s="6">
        <f t="shared" si="52"/>
        <v>9744.1267056530214</v>
      </c>
      <c r="N105" s="6">
        <f t="shared" si="53"/>
        <v>8949.5924657427568</v>
      </c>
      <c r="O105" s="6">
        <f t="shared" si="54"/>
        <v>10479.182163414094</v>
      </c>
      <c r="P105" s="7">
        <f t="shared" si="36"/>
        <v>10243.376037251084</v>
      </c>
      <c r="R105" s="6">
        <f t="shared" si="37"/>
        <v>11141.998124115753</v>
      </c>
      <c r="S105" s="6">
        <f t="shared" si="55"/>
        <v>10315.169720636828</v>
      </c>
      <c r="T105" s="6">
        <f t="shared" si="56"/>
        <v>10408.598130841121</v>
      </c>
      <c r="U105" s="6">
        <f t="shared" si="57"/>
        <v>10401.791999999999</v>
      </c>
      <c r="V105" s="6">
        <f t="shared" si="58"/>
        <v>10899.470899470898</v>
      </c>
      <c r="W105" s="6">
        <f t="shared" si="59"/>
        <v>9696.3700610343731</v>
      </c>
      <c r="X105" s="6">
        <f t="shared" si="60"/>
        <v>10784.449663133804</v>
      </c>
      <c r="Y105" s="6">
        <f t="shared" si="61"/>
        <v>10225.420560747663</v>
      </c>
      <c r="Z105" s="6">
        <f t="shared" si="62"/>
        <v>9724.9893731648317</v>
      </c>
      <c r="AA105" s="6">
        <f t="shared" si="63"/>
        <v>10183.759199014559</v>
      </c>
      <c r="AB105" s="6">
        <f t="shared" si="64"/>
        <v>9918.545454545454</v>
      </c>
      <c r="AC105" s="6">
        <f t="shared" si="65"/>
        <v>9695.1267056530214</v>
      </c>
      <c r="AD105" s="6">
        <f t="shared" si="66"/>
        <v>8947.5924657427568</v>
      </c>
      <c r="AE105" s="6">
        <f t="shared" si="67"/>
        <v>10444.182163414094</v>
      </c>
      <c r="AF105" s="7">
        <f t="shared" si="38"/>
        <v>10199.104608679656</v>
      </c>
      <c r="AH105" s="6">
        <v>40</v>
      </c>
      <c r="AI105" s="6">
        <v>63</v>
      </c>
      <c r="AJ105" s="7">
        <v>18</v>
      </c>
      <c r="AK105" s="6">
        <v>90</v>
      </c>
      <c r="AL105" s="6">
        <v>30</v>
      </c>
      <c r="AM105" s="7">
        <v>81</v>
      </c>
      <c r="AN105" s="6">
        <v>32</v>
      </c>
      <c r="AO105" s="7">
        <v>50.8</v>
      </c>
      <c r="AP105" s="6">
        <v>38</v>
      </c>
      <c r="AQ105" s="7">
        <v>63</v>
      </c>
      <c r="AR105" s="6">
        <v>28</v>
      </c>
      <c r="AS105" s="6">
        <v>49</v>
      </c>
      <c r="AT105" s="6">
        <v>2</v>
      </c>
      <c r="AU105" s="6">
        <v>35</v>
      </c>
      <c r="AV105" s="7">
        <f t="shared" si="39"/>
        <v>44.271428571428565</v>
      </c>
      <c r="AX105" s="13">
        <v>29.197635502727021</v>
      </c>
      <c r="AY105" s="13">
        <v>33.29</v>
      </c>
      <c r="AZ105" s="14">
        <v>32.1</v>
      </c>
      <c r="BA105" s="13">
        <v>31.25</v>
      </c>
      <c r="BB105" s="13">
        <v>28.35</v>
      </c>
      <c r="BC105" s="14">
        <v>31.13</v>
      </c>
      <c r="BD105" s="13">
        <v>31.389640693230426</v>
      </c>
      <c r="BE105" s="14">
        <v>32.1</v>
      </c>
      <c r="BF105" s="13">
        <v>32.510472543283598</v>
      </c>
      <c r="BG105" s="14">
        <v>31.661000000000001</v>
      </c>
      <c r="BH105" s="13">
        <v>33</v>
      </c>
      <c r="BI105" s="13">
        <v>30.78</v>
      </c>
      <c r="BJ105" s="13">
        <v>33.851787635575597</v>
      </c>
      <c r="BK105" s="13">
        <v>32.389323999440833</v>
      </c>
      <c r="BL105" s="14">
        <f t="shared" si="40"/>
        <v>31.642847169589817</v>
      </c>
      <c r="BN105" s="6">
        <v>27110</v>
      </c>
      <c r="BO105" s="6">
        <v>28616</v>
      </c>
      <c r="BP105" s="6">
        <v>27843</v>
      </c>
      <c r="BQ105" s="6">
        <v>27088</v>
      </c>
      <c r="BR105" s="6">
        <v>25750</v>
      </c>
      <c r="BS105" s="6">
        <v>25154</v>
      </c>
      <c r="BT105" s="6">
        <v>28210</v>
      </c>
      <c r="BU105" s="6">
        <v>27353</v>
      </c>
      <c r="BV105" s="6">
        <v>26347</v>
      </c>
      <c r="BW105" s="6">
        <v>26869</v>
      </c>
      <c r="BX105" s="7">
        <v>27276</v>
      </c>
      <c r="BY105" s="6">
        <v>24868</v>
      </c>
      <c r="BZ105" s="6">
        <v>25241</v>
      </c>
      <c r="CA105" s="6">
        <v>28190</v>
      </c>
      <c r="CB105" s="7">
        <f t="shared" si="41"/>
        <v>26851.071428571428</v>
      </c>
    </row>
    <row r="106" spans="1:80" x14ac:dyDescent="0.25">
      <c r="A106" s="5">
        <v>101</v>
      </c>
      <c r="B106" s="6">
        <f t="shared" si="35"/>
        <v>11177.860813541813</v>
      </c>
      <c r="C106" s="6">
        <f t="shared" si="42"/>
        <v>10371.976283398379</v>
      </c>
      <c r="D106" s="6">
        <f t="shared" si="43"/>
        <v>10426.598130841121</v>
      </c>
      <c r="E106" s="6">
        <f t="shared" si="44"/>
        <v>10488.464491362764</v>
      </c>
      <c r="F106" s="6">
        <f t="shared" si="45"/>
        <v>10919.144052249836</v>
      </c>
      <c r="G106" s="6"/>
      <c r="H106" s="6">
        <f t="shared" si="47"/>
        <v>10810.857879228204</v>
      </c>
      <c r="I106" s="6">
        <f t="shared" si="48"/>
        <v>10273.03606353161</v>
      </c>
      <c r="J106" s="6">
        <f t="shared" si="49"/>
        <v>9759.5124923554213</v>
      </c>
      <c r="K106" s="6">
        <f t="shared" si="50"/>
        <v>10244.508147025388</v>
      </c>
      <c r="L106" s="6">
        <f t="shared" si="51"/>
        <v>9946.545454545454</v>
      </c>
      <c r="M106" s="6">
        <f t="shared" si="52"/>
        <v>9740.9779149074384</v>
      </c>
      <c r="N106" s="6">
        <f t="shared" si="53"/>
        <v>8946.1918038822623</v>
      </c>
      <c r="O106" s="6">
        <f t="shared" si="54"/>
        <v>10474.018936653069</v>
      </c>
      <c r="P106" s="7">
        <f t="shared" si="36"/>
        <v>10275.360958732521</v>
      </c>
      <c r="R106" s="6">
        <f t="shared" si="37"/>
        <v>11137.860813541813</v>
      </c>
      <c r="S106" s="6">
        <f t="shared" si="55"/>
        <v>10308.976283398379</v>
      </c>
      <c r="T106" s="6">
        <f t="shared" si="56"/>
        <v>10408.598130841121</v>
      </c>
      <c r="U106" s="6">
        <f t="shared" si="57"/>
        <v>10398.464491362764</v>
      </c>
      <c r="V106" s="6">
        <f t="shared" si="58"/>
        <v>10889.144052249836</v>
      </c>
      <c r="W106" s="6"/>
      <c r="X106" s="6">
        <f t="shared" si="60"/>
        <v>10778.857879228204</v>
      </c>
      <c r="Y106" s="6">
        <f t="shared" si="61"/>
        <v>10222.236063531611</v>
      </c>
      <c r="Z106" s="6">
        <f t="shared" si="62"/>
        <v>9721.5124923554213</v>
      </c>
      <c r="AA106" s="6">
        <f t="shared" si="63"/>
        <v>10181.508147025388</v>
      </c>
      <c r="AB106" s="6">
        <f t="shared" si="64"/>
        <v>9918.545454545454</v>
      </c>
      <c r="AC106" s="6">
        <f t="shared" si="65"/>
        <v>9691.9779149074384</v>
      </c>
      <c r="AD106" s="6">
        <f t="shared" si="66"/>
        <v>8944.1918038822623</v>
      </c>
      <c r="AE106" s="6">
        <f t="shared" si="67"/>
        <v>10439.018936653069</v>
      </c>
      <c r="AF106" s="7">
        <f t="shared" si="38"/>
        <v>10233.914804886368</v>
      </c>
      <c r="AH106" s="6">
        <v>40</v>
      </c>
      <c r="AI106" s="6">
        <v>63</v>
      </c>
      <c r="AJ106" s="7">
        <v>18</v>
      </c>
      <c r="AK106" s="6">
        <v>90</v>
      </c>
      <c r="AL106" s="6">
        <v>30</v>
      </c>
      <c r="AM106" s="7"/>
      <c r="AN106" s="6">
        <v>32</v>
      </c>
      <c r="AO106" s="7">
        <v>50.8</v>
      </c>
      <c r="AP106" s="6">
        <v>38</v>
      </c>
      <c r="AQ106" s="7">
        <v>63</v>
      </c>
      <c r="AR106" s="6">
        <v>28</v>
      </c>
      <c r="AS106" s="6">
        <v>49</v>
      </c>
      <c r="AT106" s="6">
        <v>2</v>
      </c>
      <c r="AU106" s="6">
        <v>35</v>
      </c>
      <c r="AV106" s="7">
        <f t="shared" si="39"/>
        <v>41.446153846153841</v>
      </c>
      <c r="AX106" s="13">
        <v>29.208481363356974</v>
      </c>
      <c r="AY106" s="13">
        <v>33.31</v>
      </c>
      <c r="AZ106" s="14">
        <v>32.1</v>
      </c>
      <c r="BA106" s="13">
        <v>31.26</v>
      </c>
      <c r="BB106" s="13">
        <v>28.376886054341128</v>
      </c>
      <c r="BC106" s="14"/>
      <c r="BD106" s="13">
        <v>31.40592480139825</v>
      </c>
      <c r="BE106" s="14">
        <v>32.11</v>
      </c>
      <c r="BF106" s="13">
        <v>32.522099853147104</v>
      </c>
      <c r="BG106" s="14">
        <v>31.667999999999999</v>
      </c>
      <c r="BH106" s="13">
        <v>33</v>
      </c>
      <c r="BI106" s="13">
        <v>30.79</v>
      </c>
      <c r="BJ106" s="13">
        <v>33.864658388534167</v>
      </c>
      <c r="BK106" s="13">
        <v>32.405344032114428</v>
      </c>
      <c r="BL106" s="14">
        <f t="shared" si="40"/>
        <v>31.693953422530157</v>
      </c>
      <c r="BN106" s="6">
        <v>27110</v>
      </c>
      <c r="BO106" s="6">
        <v>28616</v>
      </c>
      <c r="BP106" s="6">
        <v>27843</v>
      </c>
      <c r="BQ106" s="6">
        <v>27088</v>
      </c>
      <c r="BR106" s="6">
        <v>25750</v>
      </c>
      <c r="BS106" s="7"/>
      <c r="BT106" s="6">
        <v>28210</v>
      </c>
      <c r="BU106" s="6">
        <v>27353</v>
      </c>
      <c r="BV106" s="6">
        <v>26347</v>
      </c>
      <c r="BW106" s="6">
        <v>26869</v>
      </c>
      <c r="BX106" s="7">
        <v>27276</v>
      </c>
      <c r="BY106" s="6">
        <v>24868</v>
      </c>
      <c r="BZ106" s="6">
        <v>25241</v>
      </c>
      <c r="CA106" s="6">
        <v>28190</v>
      </c>
      <c r="CB106" s="7">
        <f t="shared" si="41"/>
        <v>26981.615384615383</v>
      </c>
    </row>
    <row r="107" spans="1:80" x14ac:dyDescent="0.25">
      <c r="A107" s="5">
        <v>102</v>
      </c>
      <c r="B107" s="6">
        <f t="shared" si="35"/>
        <v>11173.767291519027</v>
      </c>
      <c r="C107" s="6">
        <f t="shared" si="42"/>
        <v>10368.882352941177</v>
      </c>
      <c r="D107" s="6">
        <f t="shared" si="43"/>
        <v>10426.598130841121</v>
      </c>
      <c r="E107" s="6">
        <f t="shared" si="44"/>
        <v>10485.139110968979</v>
      </c>
      <c r="F107" s="6">
        <f t="shared" si="45"/>
        <v>10909.019692229185</v>
      </c>
      <c r="G107" s="6"/>
      <c r="H107" s="6">
        <f t="shared" si="47"/>
        <v>10805.326898066623</v>
      </c>
      <c r="I107" s="6">
        <f t="shared" si="48"/>
        <v>10269.753549190536</v>
      </c>
      <c r="J107" s="6">
        <f t="shared" si="49"/>
        <v>9756.0723157097182</v>
      </c>
      <c r="K107" s="6">
        <f t="shared" si="50"/>
        <v>10242.258089976322</v>
      </c>
      <c r="L107" s="6">
        <f t="shared" si="51"/>
        <v>9946.545454545454</v>
      </c>
      <c r="M107" s="6">
        <f t="shared" si="52"/>
        <v>9737.8311688311678</v>
      </c>
      <c r="N107" s="6">
        <f t="shared" si="53"/>
        <v>8942.8271925312893</v>
      </c>
      <c r="O107" s="6">
        <f t="shared" si="54"/>
        <v>10468.911607316188</v>
      </c>
      <c r="P107" s="7">
        <f t="shared" si="36"/>
        <v>10271.7640657436</v>
      </c>
      <c r="R107" s="6">
        <f t="shared" si="37"/>
        <v>11133.767291519027</v>
      </c>
      <c r="S107" s="6">
        <f t="shared" si="55"/>
        <v>10305.882352941177</v>
      </c>
      <c r="T107" s="6">
        <f t="shared" si="56"/>
        <v>10408.598130841121</v>
      </c>
      <c r="U107" s="6">
        <f t="shared" si="57"/>
        <v>10395.139110968979</v>
      </c>
      <c r="V107" s="6">
        <f t="shared" si="58"/>
        <v>10879.019692229185</v>
      </c>
      <c r="W107" s="6"/>
      <c r="X107" s="6">
        <f t="shared" si="60"/>
        <v>10773.326898066623</v>
      </c>
      <c r="Y107" s="6">
        <f t="shared" si="61"/>
        <v>10219.053549190536</v>
      </c>
      <c r="Z107" s="6">
        <f t="shared" si="62"/>
        <v>9718.0723157097182</v>
      </c>
      <c r="AA107" s="6">
        <f t="shared" si="63"/>
        <v>10179.258089976322</v>
      </c>
      <c r="AB107" s="6">
        <f t="shared" si="64"/>
        <v>9918.545454545454</v>
      </c>
      <c r="AC107" s="6">
        <f t="shared" si="65"/>
        <v>9688.8311688311678</v>
      </c>
      <c r="AD107" s="6">
        <f t="shared" si="66"/>
        <v>8940.8271925312893</v>
      </c>
      <c r="AE107" s="6">
        <f t="shared" si="67"/>
        <v>10433.911607316188</v>
      </c>
      <c r="AF107" s="7">
        <f t="shared" si="38"/>
        <v>10230.325604205138</v>
      </c>
      <c r="AH107" s="6">
        <v>40</v>
      </c>
      <c r="AI107" s="6">
        <v>63</v>
      </c>
      <c r="AJ107" s="7">
        <v>18</v>
      </c>
      <c r="AK107" s="6">
        <v>90</v>
      </c>
      <c r="AL107" s="6">
        <v>30</v>
      </c>
      <c r="AM107" s="7"/>
      <c r="AN107" s="6">
        <v>32</v>
      </c>
      <c r="AO107" s="7">
        <v>50.7</v>
      </c>
      <c r="AP107" s="6">
        <v>38</v>
      </c>
      <c r="AQ107" s="7">
        <v>63</v>
      </c>
      <c r="AR107" s="6">
        <v>28</v>
      </c>
      <c r="AS107" s="6">
        <v>49</v>
      </c>
      <c r="AT107" s="6">
        <v>2</v>
      </c>
      <c r="AU107" s="6">
        <v>35</v>
      </c>
      <c r="AV107" s="7">
        <f t="shared" si="39"/>
        <v>41.438461538461539</v>
      </c>
      <c r="AX107" s="13">
        <v>29.219220366479856</v>
      </c>
      <c r="AY107" s="13">
        <v>33.32</v>
      </c>
      <c r="AZ107" s="14">
        <v>32.1</v>
      </c>
      <c r="BA107" s="13">
        <v>31.27</v>
      </c>
      <c r="BB107" s="13">
        <v>28.403294482564153</v>
      </c>
      <c r="BC107" s="14"/>
      <c r="BD107" s="13">
        <v>31.422048472394415</v>
      </c>
      <c r="BE107" s="14">
        <v>32.119999999999997</v>
      </c>
      <c r="BF107" s="13">
        <v>32.533612606371136</v>
      </c>
      <c r="BG107" s="14">
        <v>31.675000000000001</v>
      </c>
      <c r="BH107" s="13">
        <v>33</v>
      </c>
      <c r="BI107" s="13">
        <v>30.8</v>
      </c>
      <c r="BJ107" s="13">
        <v>33.877402333983206</v>
      </c>
      <c r="BK107" s="13">
        <v>32.421206229387678</v>
      </c>
      <c r="BL107" s="14">
        <f t="shared" si="40"/>
        <v>31.704752653167727</v>
      </c>
      <c r="BN107" s="6">
        <v>27110</v>
      </c>
      <c r="BO107" s="6">
        <v>28616</v>
      </c>
      <c r="BP107" s="6">
        <v>27843</v>
      </c>
      <c r="BQ107" s="6">
        <v>27088</v>
      </c>
      <c r="BR107" s="6">
        <v>25750</v>
      </c>
      <c r="BS107" s="7"/>
      <c r="BT107" s="6">
        <v>28210</v>
      </c>
      <c r="BU107" s="6">
        <v>27353</v>
      </c>
      <c r="BV107" s="6">
        <v>26347</v>
      </c>
      <c r="BW107" s="6">
        <v>26869</v>
      </c>
      <c r="BX107" s="7">
        <v>27276</v>
      </c>
      <c r="BY107" s="6">
        <v>24868</v>
      </c>
      <c r="BZ107" s="6">
        <v>25241</v>
      </c>
      <c r="CA107" s="6">
        <v>28190</v>
      </c>
      <c r="CB107" s="7">
        <f t="shared" si="41"/>
        <v>26981.615384615383</v>
      </c>
    </row>
    <row r="108" spans="1:80" x14ac:dyDescent="0.25">
      <c r="A108" s="5">
        <v>103</v>
      </c>
      <c r="B108" s="6">
        <f t="shared" si="35"/>
        <v>11169.716670964683</v>
      </c>
      <c r="C108" s="6">
        <f t="shared" si="42"/>
        <v>10365.790279027904</v>
      </c>
      <c r="D108" s="6">
        <f t="shared" si="43"/>
        <v>10426.598130841121</v>
      </c>
      <c r="E108" s="6">
        <f t="shared" si="44"/>
        <v>10481.815856777494</v>
      </c>
      <c r="F108" s="6">
        <f t="shared" si="45"/>
        <v>10899.0919217235</v>
      </c>
      <c r="G108" s="6"/>
      <c r="H108" s="6">
        <f t="shared" si="47"/>
        <v>10799.855469169324</v>
      </c>
      <c r="I108" s="6">
        <f t="shared" si="48"/>
        <v>10266.573015873017</v>
      </c>
      <c r="J108" s="6">
        <f t="shared" si="49"/>
        <v>9752.6681007104798</v>
      </c>
      <c r="K108" s="6">
        <f t="shared" si="50"/>
        <v>10240.33026103974</v>
      </c>
      <c r="L108" s="6">
        <f t="shared" si="51"/>
        <v>9946.545454545454</v>
      </c>
      <c r="M108" s="6">
        <f t="shared" si="52"/>
        <v>9734.6864654333021</v>
      </c>
      <c r="N108" s="6">
        <f t="shared" si="53"/>
        <v>8939.4979007144575</v>
      </c>
      <c r="O108" s="6">
        <f t="shared" si="54"/>
        <v>10463.859028654086</v>
      </c>
      <c r="P108" s="7">
        <f t="shared" si="36"/>
        <v>10268.232965805735</v>
      </c>
      <c r="R108" s="6">
        <f t="shared" si="37"/>
        <v>11129.716670964683</v>
      </c>
      <c r="S108" s="6">
        <f t="shared" si="55"/>
        <v>10302.790279027904</v>
      </c>
      <c r="T108" s="6">
        <f t="shared" si="56"/>
        <v>10408.598130841121</v>
      </c>
      <c r="U108" s="6">
        <f t="shared" si="57"/>
        <v>10391.815856777494</v>
      </c>
      <c r="V108" s="6">
        <f t="shared" si="58"/>
        <v>10869.0919217235</v>
      </c>
      <c r="W108" s="6"/>
      <c r="X108" s="6">
        <f t="shared" si="60"/>
        <v>10767.855469169324</v>
      </c>
      <c r="Y108" s="6">
        <f t="shared" si="61"/>
        <v>10215.873015873016</v>
      </c>
      <c r="Z108" s="6">
        <f t="shared" si="62"/>
        <v>9714.6681007104798</v>
      </c>
      <c r="AA108" s="6">
        <f t="shared" si="63"/>
        <v>10177.33026103974</v>
      </c>
      <c r="AB108" s="6">
        <f t="shared" si="64"/>
        <v>9918.545454545454</v>
      </c>
      <c r="AC108" s="6">
        <f t="shared" si="65"/>
        <v>9685.6864654333021</v>
      </c>
      <c r="AD108" s="6">
        <f t="shared" si="66"/>
        <v>8937.4979007144575</v>
      </c>
      <c r="AE108" s="6">
        <f t="shared" si="67"/>
        <v>10428.859028654086</v>
      </c>
      <c r="AF108" s="7">
        <f t="shared" si="38"/>
        <v>10226.794504267276</v>
      </c>
      <c r="AH108" s="6">
        <v>40</v>
      </c>
      <c r="AI108" s="6">
        <v>63</v>
      </c>
      <c r="AJ108" s="7">
        <v>18</v>
      </c>
      <c r="AK108" s="6">
        <v>90</v>
      </c>
      <c r="AL108" s="6">
        <v>30</v>
      </c>
      <c r="AM108" s="7"/>
      <c r="AN108" s="6">
        <v>32</v>
      </c>
      <c r="AO108" s="7">
        <v>50.7</v>
      </c>
      <c r="AP108" s="6">
        <v>38</v>
      </c>
      <c r="AQ108" s="7">
        <v>63</v>
      </c>
      <c r="AR108" s="6">
        <v>28</v>
      </c>
      <c r="AS108" s="6">
        <v>49</v>
      </c>
      <c r="AT108" s="6">
        <v>2</v>
      </c>
      <c r="AU108" s="6">
        <v>35</v>
      </c>
      <c r="AV108" s="7">
        <f t="shared" si="39"/>
        <v>41.438461538461539</v>
      </c>
      <c r="AX108" s="13">
        <v>29.229854597170302</v>
      </c>
      <c r="AY108" s="13">
        <v>33.33</v>
      </c>
      <c r="AZ108" s="14">
        <v>32.1</v>
      </c>
      <c r="BA108" s="13">
        <v>31.28</v>
      </c>
      <c r="BB108" s="13">
        <v>28.429237900032611</v>
      </c>
      <c r="BC108" s="14"/>
      <c r="BD108" s="13">
        <v>31.438014836775551</v>
      </c>
      <c r="BE108" s="14">
        <v>32.130000000000003</v>
      </c>
      <c r="BF108" s="13">
        <v>32.545013038260919</v>
      </c>
      <c r="BG108" s="14">
        <v>31.681000000000001</v>
      </c>
      <c r="BH108" s="13">
        <v>33</v>
      </c>
      <c r="BI108" s="13">
        <v>30.81</v>
      </c>
      <c r="BJ108" s="13">
        <v>33.890021946275034</v>
      </c>
      <c r="BK108" s="13">
        <v>32.436913671049716</v>
      </c>
      <c r="BL108" s="14">
        <f t="shared" si="40"/>
        <v>31.715388922274162</v>
      </c>
      <c r="BN108" s="6">
        <v>27110</v>
      </c>
      <c r="BO108" s="6">
        <v>28616</v>
      </c>
      <c r="BP108" s="6">
        <v>27843</v>
      </c>
      <c r="BQ108" s="6">
        <v>27088</v>
      </c>
      <c r="BR108" s="6">
        <v>25750</v>
      </c>
      <c r="BS108" s="7"/>
      <c r="BT108" s="6">
        <v>28210</v>
      </c>
      <c r="BU108" s="6">
        <v>27353</v>
      </c>
      <c r="BV108" s="6">
        <v>26347</v>
      </c>
      <c r="BW108" s="6">
        <v>26869</v>
      </c>
      <c r="BX108" s="7">
        <v>27276</v>
      </c>
      <c r="BY108" s="6">
        <v>24868</v>
      </c>
      <c r="BZ108" s="6">
        <v>25241</v>
      </c>
      <c r="CA108" s="6">
        <v>28190</v>
      </c>
      <c r="CB108" s="7">
        <f t="shared" si="41"/>
        <v>26981.615384615383</v>
      </c>
    </row>
    <row r="109" spans="1:80" x14ac:dyDescent="0.25">
      <c r="A109" s="5">
        <v>104</v>
      </c>
      <c r="B109" s="6">
        <f t="shared" si="35"/>
        <v>11165.70809117329</v>
      </c>
      <c r="C109" s="6">
        <f t="shared" si="42"/>
        <v>10362.700059988001</v>
      </c>
      <c r="D109" s="6">
        <f t="shared" si="43"/>
        <v>10426.598130841121</v>
      </c>
      <c r="E109" s="6">
        <f t="shared" si="44"/>
        <v>10478.494726749761</v>
      </c>
      <c r="F109" s="6">
        <f t="shared" si="45"/>
        <v>10889.355069881385</v>
      </c>
      <c r="G109" s="6"/>
      <c r="H109" s="6">
        <f t="shared" si="47"/>
        <v>10794.442379634895</v>
      </c>
      <c r="I109" s="6">
        <f t="shared" si="48"/>
        <v>10263.394461729931</v>
      </c>
      <c r="J109" s="6">
        <f t="shared" si="49"/>
        <v>9749.2991268974456</v>
      </c>
      <c r="K109" s="6">
        <f t="shared" si="50"/>
        <v>10238.082049987377</v>
      </c>
      <c r="L109" s="6">
        <f t="shared" si="51"/>
        <v>9946.545454545454</v>
      </c>
      <c r="M109" s="6">
        <f t="shared" si="52"/>
        <v>9728.4031787220247</v>
      </c>
      <c r="N109" s="6">
        <f t="shared" si="53"/>
        <v>8936.2032192052957</v>
      </c>
      <c r="O109" s="6">
        <f t="shared" si="54"/>
        <v>10458.86008831817</v>
      </c>
      <c r="P109" s="7">
        <f t="shared" si="36"/>
        <v>10264.468156744166</v>
      </c>
      <c r="R109" s="6">
        <f t="shared" si="37"/>
        <v>11125.70809117329</v>
      </c>
      <c r="S109" s="6">
        <f t="shared" si="55"/>
        <v>10299.700059988001</v>
      </c>
      <c r="T109" s="6">
        <f t="shared" si="56"/>
        <v>10408.598130841121</v>
      </c>
      <c r="U109" s="6">
        <f t="shared" si="57"/>
        <v>10388.494726749761</v>
      </c>
      <c r="V109" s="6">
        <f t="shared" si="58"/>
        <v>10859.355069881385</v>
      </c>
      <c r="W109" s="6"/>
      <c r="X109" s="6">
        <f t="shared" si="60"/>
        <v>10762.442379634895</v>
      </c>
      <c r="Y109" s="6">
        <f t="shared" si="61"/>
        <v>10212.69446172993</v>
      </c>
      <c r="Z109" s="6">
        <f t="shared" si="62"/>
        <v>9711.2991268974456</v>
      </c>
      <c r="AA109" s="6">
        <f t="shared" si="63"/>
        <v>10175.082049987377</v>
      </c>
      <c r="AB109" s="6">
        <f t="shared" si="64"/>
        <v>9918.545454545454</v>
      </c>
      <c r="AC109" s="6">
        <f t="shared" si="65"/>
        <v>9679.4031787220247</v>
      </c>
      <c r="AD109" s="6">
        <f t="shared" si="66"/>
        <v>8934.2032192052957</v>
      </c>
      <c r="AE109" s="6">
        <f t="shared" si="67"/>
        <v>10423.86008831817</v>
      </c>
      <c r="AF109" s="7">
        <f t="shared" si="38"/>
        <v>10223.029695205707</v>
      </c>
      <c r="AH109" s="6">
        <v>40</v>
      </c>
      <c r="AI109" s="6">
        <v>63</v>
      </c>
      <c r="AJ109" s="7">
        <v>18</v>
      </c>
      <c r="AK109" s="6">
        <v>90</v>
      </c>
      <c r="AL109" s="6">
        <v>30</v>
      </c>
      <c r="AM109" s="7"/>
      <c r="AN109" s="6">
        <v>32</v>
      </c>
      <c r="AO109" s="7">
        <v>50.7</v>
      </c>
      <c r="AP109" s="6">
        <v>38</v>
      </c>
      <c r="AQ109" s="7">
        <v>63</v>
      </c>
      <c r="AR109" s="6">
        <v>28</v>
      </c>
      <c r="AS109" s="6">
        <v>49</v>
      </c>
      <c r="AT109" s="6">
        <v>2</v>
      </c>
      <c r="AU109" s="6">
        <v>35</v>
      </c>
      <c r="AV109" s="7">
        <f t="shared" si="39"/>
        <v>41.438461538461539</v>
      </c>
      <c r="AX109" s="13">
        <v>29.240386080064098</v>
      </c>
      <c r="AY109" s="13">
        <v>33.340000000000003</v>
      </c>
      <c r="AZ109" s="14">
        <v>32.1</v>
      </c>
      <c r="BA109" s="13">
        <v>31.29</v>
      </c>
      <c r="BB109" s="13">
        <v>28.454728481714074</v>
      </c>
      <c r="BC109" s="14"/>
      <c r="BD109" s="13">
        <v>31.453826934354652</v>
      </c>
      <c r="BE109" s="14">
        <v>32.14</v>
      </c>
      <c r="BF109" s="13">
        <v>32.556303319328165</v>
      </c>
      <c r="BG109" s="14">
        <v>31.687999999999999</v>
      </c>
      <c r="BH109" s="13">
        <v>33</v>
      </c>
      <c r="BI109" s="13">
        <v>30.83</v>
      </c>
      <c r="BJ109" s="13">
        <v>33.902519628039364</v>
      </c>
      <c r="BK109" s="13">
        <v>32.452469347617608</v>
      </c>
      <c r="BL109" s="14">
        <f t="shared" si="40"/>
        <v>31.726787214701378</v>
      </c>
      <c r="BN109" s="6">
        <v>27110</v>
      </c>
      <c r="BO109" s="6">
        <v>28616</v>
      </c>
      <c r="BP109" s="6">
        <v>27843</v>
      </c>
      <c r="BQ109" s="6">
        <v>27088</v>
      </c>
      <c r="BR109" s="6">
        <v>25750</v>
      </c>
      <c r="BS109" s="7"/>
      <c r="BT109" s="6">
        <v>28210</v>
      </c>
      <c r="BU109" s="6">
        <v>27353</v>
      </c>
      <c r="BV109" s="6">
        <v>26347</v>
      </c>
      <c r="BW109" s="6">
        <v>26869</v>
      </c>
      <c r="BX109" s="7">
        <v>27276</v>
      </c>
      <c r="BY109" s="6">
        <v>24868</v>
      </c>
      <c r="BZ109" s="6">
        <v>25241</v>
      </c>
      <c r="CA109" s="6">
        <v>28190</v>
      </c>
      <c r="CB109" s="7">
        <f t="shared" si="41"/>
        <v>26981.615384615383</v>
      </c>
    </row>
    <row r="110" spans="1:80" x14ac:dyDescent="0.25">
      <c r="A110" s="5">
        <v>105</v>
      </c>
      <c r="B110" s="6">
        <f t="shared" si="35"/>
        <v>11161.740716787182</v>
      </c>
      <c r="C110" s="6">
        <f t="shared" si="42"/>
        <v>10359.611694152924</v>
      </c>
      <c r="D110" s="6">
        <f t="shared" si="43"/>
        <v>10426.598130841121</v>
      </c>
      <c r="E110" s="6">
        <f t="shared" si="44"/>
        <v>10475.17571884984</v>
      </c>
      <c r="F110" s="6">
        <f t="shared" si="45"/>
        <v>10879.803681883883</v>
      </c>
      <c r="G110" s="6"/>
      <c r="H110" s="6">
        <f t="shared" si="47"/>
        <v>10789.086452661648</v>
      </c>
      <c r="I110" s="6">
        <f t="shared" si="48"/>
        <v>10260.217884914464</v>
      </c>
      <c r="J110" s="6">
        <f t="shared" si="49"/>
        <v>9745.9646950071747</v>
      </c>
      <c r="K110" s="6">
        <f t="shared" si="50"/>
        <v>10235.834831992428</v>
      </c>
      <c r="L110" s="6">
        <f t="shared" si="51"/>
        <v>9946.545454545454</v>
      </c>
      <c r="M110" s="6">
        <f t="shared" si="52"/>
        <v>9725.264591439689</v>
      </c>
      <c r="N110" s="6">
        <f t="shared" si="53"/>
        <v>8932.9424596770641</v>
      </c>
      <c r="O110" s="6">
        <f t="shared" si="54"/>
        <v>10453.913707008898</v>
      </c>
      <c r="P110" s="7">
        <f t="shared" si="36"/>
        <v>10260.97692459706</v>
      </c>
      <c r="R110" s="6">
        <f t="shared" si="37"/>
        <v>11121.740716787182</v>
      </c>
      <c r="S110" s="6">
        <f t="shared" si="55"/>
        <v>10296.611694152924</v>
      </c>
      <c r="T110" s="6">
        <f t="shared" si="56"/>
        <v>10408.598130841121</v>
      </c>
      <c r="U110" s="6">
        <f t="shared" si="57"/>
        <v>10385.17571884984</v>
      </c>
      <c r="V110" s="6">
        <f t="shared" si="58"/>
        <v>10849.803681883883</v>
      </c>
      <c r="W110" s="6"/>
      <c r="X110" s="6">
        <f t="shared" si="60"/>
        <v>10757.086452661648</v>
      </c>
      <c r="Y110" s="6">
        <f t="shared" si="61"/>
        <v>10209.517884914463</v>
      </c>
      <c r="Z110" s="6">
        <f t="shared" si="62"/>
        <v>9707.9646950071747</v>
      </c>
      <c r="AA110" s="6">
        <f t="shared" si="63"/>
        <v>10172.834831992428</v>
      </c>
      <c r="AB110" s="6">
        <f t="shared" si="64"/>
        <v>9918.545454545454</v>
      </c>
      <c r="AC110" s="6">
        <f t="shared" si="65"/>
        <v>9676.264591439689</v>
      </c>
      <c r="AD110" s="6">
        <f t="shared" si="66"/>
        <v>8930.9424596770641</v>
      </c>
      <c r="AE110" s="6">
        <f t="shared" si="67"/>
        <v>10418.913707008898</v>
      </c>
      <c r="AF110" s="7">
        <f t="shared" si="38"/>
        <v>10219.538463058598</v>
      </c>
      <c r="AH110" s="6">
        <v>40</v>
      </c>
      <c r="AI110" s="6">
        <v>63</v>
      </c>
      <c r="AJ110" s="7">
        <v>18</v>
      </c>
      <c r="AK110" s="6">
        <v>90</v>
      </c>
      <c r="AL110" s="6">
        <v>30</v>
      </c>
      <c r="AM110" s="7"/>
      <c r="AN110" s="6">
        <v>32</v>
      </c>
      <c r="AO110" s="7">
        <v>50.7</v>
      </c>
      <c r="AP110" s="6">
        <v>38</v>
      </c>
      <c r="AQ110" s="7">
        <v>63</v>
      </c>
      <c r="AR110" s="6">
        <v>28</v>
      </c>
      <c r="AS110" s="6">
        <v>49</v>
      </c>
      <c r="AT110" s="6">
        <v>2</v>
      </c>
      <c r="AU110" s="6">
        <v>35</v>
      </c>
      <c r="AV110" s="7">
        <f t="shared" si="39"/>
        <v>41.438461538461539</v>
      </c>
      <c r="AX110" s="13">
        <v>29.250816781671702</v>
      </c>
      <c r="AY110" s="13">
        <v>33.35</v>
      </c>
      <c r="AZ110" s="14">
        <v>32.1</v>
      </c>
      <c r="BA110" s="13">
        <v>31.3</v>
      </c>
      <c r="BB110" s="13">
        <v>28.479777981231404</v>
      </c>
      <c r="BC110" s="14"/>
      <c r="BD110" s="13">
        <v>31.469487717674642</v>
      </c>
      <c r="BE110" s="14">
        <v>32.15</v>
      </c>
      <c r="BF110" s="13">
        <v>32.56748555777132</v>
      </c>
      <c r="BG110" s="14">
        <v>31.695</v>
      </c>
      <c r="BH110" s="13">
        <v>33</v>
      </c>
      <c r="BI110" s="13">
        <v>30.84</v>
      </c>
      <c r="BJ110" s="13">
        <v>33.914897712928756</v>
      </c>
      <c r="BK110" s="13">
        <v>32.467876163753616</v>
      </c>
      <c r="BL110" s="14">
        <f t="shared" si="40"/>
        <v>31.737333993463952</v>
      </c>
      <c r="BN110" s="6">
        <v>27110</v>
      </c>
      <c r="BO110" s="6">
        <v>28616</v>
      </c>
      <c r="BP110" s="6">
        <v>27843</v>
      </c>
      <c r="BQ110" s="6">
        <v>27088</v>
      </c>
      <c r="BR110" s="6">
        <v>25750</v>
      </c>
      <c r="BS110" s="7"/>
      <c r="BT110" s="6">
        <v>28210</v>
      </c>
      <c r="BU110" s="6">
        <v>27353</v>
      </c>
      <c r="BV110" s="6">
        <v>26347</v>
      </c>
      <c r="BW110" s="6">
        <v>26869</v>
      </c>
      <c r="BX110" s="7">
        <v>27276</v>
      </c>
      <c r="BY110" s="6">
        <v>24868</v>
      </c>
      <c r="BZ110" s="6">
        <v>25241</v>
      </c>
      <c r="CA110" s="6">
        <v>28190</v>
      </c>
      <c r="CB110" s="7">
        <f t="shared" si="41"/>
        <v>26981.615384615383</v>
      </c>
    </row>
    <row r="111" spans="1:80" x14ac:dyDescent="0.25">
      <c r="A111" s="5">
        <v>106</v>
      </c>
      <c r="B111" s="6">
        <f t="shared" si="35"/>
        <v>11157.813736816674</v>
      </c>
      <c r="C111" s="6">
        <f t="shared" si="42"/>
        <v>10353.440515433025</v>
      </c>
      <c r="D111" s="6">
        <f t="shared" si="43"/>
        <v>10426.598130841121</v>
      </c>
      <c r="E111" s="6">
        <f t="shared" si="44"/>
        <v>10471.858831044396</v>
      </c>
      <c r="F111" s="6">
        <f t="shared" si="45"/>
        <v>10870.432508754257</v>
      </c>
      <c r="G111" s="6"/>
      <c r="H111" s="6">
        <f t="shared" si="47"/>
        <v>10783.786546140693</v>
      </c>
      <c r="I111" s="6">
        <f t="shared" si="48"/>
        <v>10257.043283582092</v>
      </c>
      <c r="J111" s="6">
        <f t="shared" si="49"/>
        <v>9742.6641261542864</v>
      </c>
      <c r="K111" s="6">
        <f t="shared" si="50"/>
        <v>10233.909435033594</v>
      </c>
      <c r="L111" s="6">
        <f t="shared" si="51"/>
        <v>9946.545454545454</v>
      </c>
      <c r="M111" s="6">
        <f t="shared" si="52"/>
        <v>9722.1280388978921</v>
      </c>
      <c r="N111" s="6">
        <f t="shared" si="53"/>
        <v>8929.7149538944795</v>
      </c>
      <c r="O111" s="6">
        <f t="shared" si="54"/>
        <v>10449.018837189504</v>
      </c>
      <c r="P111" s="7">
        <f t="shared" si="36"/>
        <v>10257.304184486728</v>
      </c>
      <c r="R111" s="6">
        <f t="shared" si="37"/>
        <v>11117.813736816674</v>
      </c>
      <c r="S111" s="6">
        <f t="shared" si="55"/>
        <v>10290.440515433025</v>
      </c>
      <c r="T111" s="6">
        <f t="shared" si="56"/>
        <v>10408.598130841121</v>
      </c>
      <c r="U111" s="6">
        <f t="shared" si="57"/>
        <v>10381.858831044396</v>
      </c>
      <c r="V111" s="6">
        <f t="shared" si="58"/>
        <v>10840.432508754257</v>
      </c>
      <c r="W111" s="6"/>
      <c r="X111" s="6">
        <f t="shared" si="60"/>
        <v>10751.786546140693</v>
      </c>
      <c r="Y111" s="6">
        <f t="shared" si="61"/>
        <v>10206.343283582091</v>
      </c>
      <c r="Z111" s="6">
        <f t="shared" si="62"/>
        <v>9704.6641261542864</v>
      </c>
      <c r="AA111" s="6">
        <f t="shared" si="63"/>
        <v>10170.909435033594</v>
      </c>
      <c r="AB111" s="6">
        <f t="shared" si="64"/>
        <v>9918.545454545454</v>
      </c>
      <c r="AC111" s="6">
        <f t="shared" si="65"/>
        <v>9673.1280388978921</v>
      </c>
      <c r="AD111" s="6">
        <f t="shared" si="66"/>
        <v>8927.7149538944795</v>
      </c>
      <c r="AE111" s="6">
        <f t="shared" si="67"/>
        <v>10414.018837189504</v>
      </c>
      <c r="AF111" s="7">
        <f t="shared" si="38"/>
        <v>10215.865722948265</v>
      </c>
      <c r="AH111" s="6">
        <v>40</v>
      </c>
      <c r="AI111" s="6">
        <v>63</v>
      </c>
      <c r="AJ111" s="7">
        <v>18</v>
      </c>
      <c r="AK111" s="6">
        <v>90</v>
      </c>
      <c r="AL111" s="6">
        <v>30</v>
      </c>
      <c r="AM111" s="7"/>
      <c r="AN111" s="6">
        <v>32</v>
      </c>
      <c r="AO111" s="7">
        <v>50.7</v>
      </c>
      <c r="AP111" s="6">
        <v>38</v>
      </c>
      <c r="AQ111" s="7">
        <v>63</v>
      </c>
      <c r="AR111" s="6">
        <v>28</v>
      </c>
      <c r="AS111" s="6">
        <v>49</v>
      </c>
      <c r="AT111" s="6">
        <v>2</v>
      </c>
      <c r="AU111" s="6">
        <v>35</v>
      </c>
      <c r="AV111" s="7">
        <f t="shared" si="39"/>
        <v>41.438461538461539</v>
      </c>
      <c r="AX111" s="13">
        <v>29.261148612582154</v>
      </c>
      <c r="AY111" s="13">
        <v>33.369999999999997</v>
      </c>
      <c r="AZ111" s="14">
        <v>32.1</v>
      </c>
      <c r="BA111" s="13">
        <v>31.31</v>
      </c>
      <c r="BB111" s="13">
        <v>28.504397748933467</v>
      </c>
      <c r="BC111" s="14"/>
      <c r="BD111" s="13">
        <v>31.485000055317343</v>
      </c>
      <c r="BE111" s="14">
        <v>32.159999999999997</v>
      </c>
      <c r="BF111" s="13">
        <v>32.578561801838248</v>
      </c>
      <c r="BG111" s="14">
        <v>31.701000000000001</v>
      </c>
      <c r="BH111" s="13">
        <v>33</v>
      </c>
      <c r="BI111" s="13">
        <v>30.85</v>
      </c>
      <c r="BJ111" s="13">
        <v>33.927158468233955</v>
      </c>
      <c r="BK111" s="13">
        <v>32.483136941520428</v>
      </c>
      <c r="BL111" s="14">
        <f t="shared" si="40"/>
        <v>31.748492586801969</v>
      </c>
      <c r="BN111" s="6">
        <v>27110</v>
      </c>
      <c r="BO111" s="6">
        <v>28616</v>
      </c>
      <c r="BP111" s="6">
        <v>27843</v>
      </c>
      <c r="BQ111" s="6">
        <v>27088</v>
      </c>
      <c r="BR111" s="6">
        <v>25750</v>
      </c>
      <c r="BS111" s="7"/>
      <c r="BT111" s="6">
        <v>28210</v>
      </c>
      <c r="BU111" s="6">
        <v>27353</v>
      </c>
      <c r="BV111" s="6">
        <v>26347</v>
      </c>
      <c r="BW111" s="6">
        <v>26869</v>
      </c>
      <c r="BX111" s="7">
        <v>27276</v>
      </c>
      <c r="BY111" s="6">
        <v>24868</v>
      </c>
      <c r="BZ111" s="6">
        <v>25241</v>
      </c>
      <c r="CA111" s="6">
        <v>28190</v>
      </c>
      <c r="CB111" s="7">
        <f t="shared" si="41"/>
        <v>26981.615384615383</v>
      </c>
    </row>
    <row r="112" spans="1:80" x14ac:dyDescent="0.25">
      <c r="A112" s="5">
        <v>107</v>
      </c>
      <c r="B112" s="6">
        <f t="shared" si="35"/>
        <v>11153.92636370694</v>
      </c>
      <c r="C112" s="6">
        <f t="shared" si="42"/>
        <v>10350.357699221089</v>
      </c>
      <c r="D112" s="6">
        <f t="shared" si="43"/>
        <v>10426.598130841121</v>
      </c>
      <c r="E112" s="6">
        <f t="shared" si="44"/>
        <v>10468.544061302682</v>
      </c>
      <c r="F112" s="6">
        <f t="shared" si="45"/>
        <v>10861.236497739203</v>
      </c>
      <c r="G112" s="6"/>
      <c r="H112" s="6">
        <f t="shared" si="47"/>
        <v>10778.54155131655</v>
      </c>
      <c r="I112" s="6">
        <f t="shared" si="48"/>
        <v>10253.870655890581</v>
      </c>
      <c r="J112" s="6">
        <f t="shared" si="49"/>
        <v>9739.3967610517284</v>
      </c>
      <c r="K112" s="6">
        <f t="shared" si="50"/>
        <v>10231.664059543333</v>
      </c>
      <c r="L112" s="6">
        <f t="shared" si="51"/>
        <v>9946.545454545454</v>
      </c>
      <c r="M112" s="6">
        <f t="shared" si="52"/>
        <v>9718.9935191185996</v>
      </c>
      <c r="N112" s="6">
        <f t="shared" si="53"/>
        <v>8926.5200529439753</v>
      </c>
      <c r="O112" s="6">
        <f t="shared" si="54"/>
        <v>10444.174461861385</v>
      </c>
      <c r="P112" s="7">
        <f t="shared" si="36"/>
        <v>10253.874559160204</v>
      </c>
      <c r="R112" s="6">
        <f t="shared" si="37"/>
        <v>11113.92636370694</v>
      </c>
      <c r="S112" s="6">
        <f t="shared" si="55"/>
        <v>10287.357699221089</v>
      </c>
      <c r="T112" s="6">
        <f t="shared" si="56"/>
        <v>10408.598130841121</v>
      </c>
      <c r="U112" s="6">
        <f t="shared" si="57"/>
        <v>10378.544061302682</v>
      </c>
      <c r="V112" s="6">
        <f t="shared" si="58"/>
        <v>10831.236497739203</v>
      </c>
      <c r="W112" s="6"/>
      <c r="X112" s="6">
        <f t="shared" si="60"/>
        <v>10746.54155131655</v>
      </c>
      <c r="Y112" s="6">
        <f t="shared" si="61"/>
        <v>10203.170655890581</v>
      </c>
      <c r="Z112" s="6">
        <f t="shared" si="62"/>
        <v>9701.3967610517284</v>
      </c>
      <c r="AA112" s="6">
        <f t="shared" si="63"/>
        <v>10168.664059543333</v>
      </c>
      <c r="AB112" s="6">
        <f t="shared" si="64"/>
        <v>9918.545454545454</v>
      </c>
      <c r="AC112" s="6">
        <f t="shared" si="65"/>
        <v>9669.9935191185996</v>
      </c>
      <c r="AD112" s="6">
        <f t="shared" si="66"/>
        <v>8924.5200529439753</v>
      </c>
      <c r="AE112" s="6">
        <f t="shared" si="67"/>
        <v>10409.174461861385</v>
      </c>
      <c r="AF112" s="7">
        <f t="shared" si="38"/>
        <v>10212.436097621741</v>
      </c>
      <c r="AH112" s="6">
        <v>40</v>
      </c>
      <c r="AI112" s="6">
        <v>63</v>
      </c>
      <c r="AJ112" s="7">
        <v>18</v>
      </c>
      <c r="AK112" s="6">
        <v>90</v>
      </c>
      <c r="AL112" s="6">
        <v>30</v>
      </c>
      <c r="AM112" s="7"/>
      <c r="AN112" s="6">
        <v>32</v>
      </c>
      <c r="AO112" s="7">
        <v>50.7</v>
      </c>
      <c r="AP112" s="6">
        <v>38</v>
      </c>
      <c r="AQ112" s="7">
        <v>63</v>
      </c>
      <c r="AR112" s="6">
        <v>28</v>
      </c>
      <c r="AS112" s="6">
        <v>49</v>
      </c>
      <c r="AT112" s="6">
        <v>2</v>
      </c>
      <c r="AU112" s="6">
        <v>35</v>
      </c>
      <c r="AV112" s="7">
        <f t="shared" si="39"/>
        <v>41.438461538461539</v>
      </c>
      <c r="AX112" s="13">
        <v>29.271383429563478</v>
      </c>
      <c r="AY112" s="13">
        <v>33.380000000000003</v>
      </c>
      <c r="AZ112" s="14">
        <v>32.1</v>
      </c>
      <c r="BA112" s="13">
        <v>31.32</v>
      </c>
      <c r="BB112" s="13">
        <v>28.528598749043784</v>
      </c>
      <c r="BC112" s="14"/>
      <c r="BD112" s="13">
        <v>31.500366735057028</v>
      </c>
      <c r="BE112" s="14">
        <v>32.17</v>
      </c>
      <c r="BF112" s="13">
        <v>32.589534042077943</v>
      </c>
      <c r="BG112" s="14">
        <v>31.707999999999998</v>
      </c>
      <c r="BH112" s="13">
        <v>33</v>
      </c>
      <c r="BI112" s="13">
        <v>30.86</v>
      </c>
      <c r="BJ112" s="13">
        <v>33.939304097376478</v>
      </c>
      <c r="BK112" s="13">
        <v>32.498254423483672</v>
      </c>
      <c r="BL112" s="14">
        <f t="shared" si="40"/>
        <v>31.758880113584798</v>
      </c>
      <c r="BN112" s="6">
        <v>27110</v>
      </c>
      <c r="BO112" s="6">
        <v>28616</v>
      </c>
      <c r="BP112" s="6">
        <v>27843</v>
      </c>
      <c r="BQ112" s="6">
        <v>27088</v>
      </c>
      <c r="BR112" s="6">
        <v>25750</v>
      </c>
      <c r="BS112" s="7"/>
      <c r="BT112" s="6">
        <v>28210</v>
      </c>
      <c r="BU112" s="6">
        <v>27353</v>
      </c>
      <c r="BV112" s="6">
        <v>26347</v>
      </c>
      <c r="BW112" s="6">
        <v>26869</v>
      </c>
      <c r="BX112" s="7">
        <v>27276</v>
      </c>
      <c r="BY112" s="6">
        <v>24868</v>
      </c>
      <c r="BZ112" s="6">
        <v>25241</v>
      </c>
      <c r="CA112" s="6">
        <v>28190</v>
      </c>
      <c r="CB112" s="7">
        <f t="shared" si="41"/>
        <v>26981.615384615383</v>
      </c>
    </row>
    <row r="113" spans="1:80" x14ac:dyDescent="0.25">
      <c r="A113" s="5">
        <v>108</v>
      </c>
      <c r="B113" s="6">
        <f t="shared" si="35"/>
        <v>11150.077832448998</v>
      </c>
      <c r="C113" s="6">
        <f t="shared" si="42"/>
        <v>10347.276729559748</v>
      </c>
      <c r="D113" s="6">
        <f t="shared" si="43"/>
        <v>10426.598130841121</v>
      </c>
      <c r="E113" s="6">
        <f t="shared" si="44"/>
        <v>10465.231407596553</v>
      </c>
      <c r="F113" s="6">
        <f t="shared" si="45"/>
        <v>10852.210783224429</v>
      </c>
      <c r="G113" s="6"/>
      <c r="H113" s="6">
        <f t="shared" si="47"/>
        <v>10773.350391511442</v>
      </c>
      <c r="I113" s="6">
        <f t="shared" si="48"/>
        <v>10250.700000000001</v>
      </c>
      <c r="J113" s="6">
        <f t="shared" si="49"/>
        <v>9736.1619592678253</v>
      </c>
      <c r="K113" s="6">
        <f t="shared" si="50"/>
        <v>10229.740240903071</v>
      </c>
      <c r="L113" s="6">
        <f t="shared" si="51"/>
        <v>9946.545454545454</v>
      </c>
      <c r="M113" s="6">
        <f t="shared" si="52"/>
        <v>9715.8610301263361</v>
      </c>
      <c r="N113" s="6">
        <f t="shared" si="53"/>
        <v>8923.3571265003775</v>
      </c>
      <c r="O113" s="6">
        <f t="shared" si="54"/>
        <v>10439.379593397676</v>
      </c>
      <c r="P113" s="7">
        <f t="shared" si="36"/>
        <v>10250.499283071003</v>
      </c>
      <c r="R113" s="6">
        <f t="shared" si="37"/>
        <v>11110.077832448998</v>
      </c>
      <c r="S113" s="6">
        <f t="shared" si="55"/>
        <v>10284.276729559748</v>
      </c>
      <c r="T113" s="6">
        <f t="shared" si="56"/>
        <v>10408.598130841121</v>
      </c>
      <c r="U113" s="6">
        <f t="shared" si="57"/>
        <v>10375.231407596553</v>
      </c>
      <c r="V113" s="6">
        <f t="shared" si="58"/>
        <v>10822.210783224429</v>
      </c>
      <c r="W113" s="6"/>
      <c r="X113" s="6">
        <f t="shared" si="60"/>
        <v>10741.350391511442</v>
      </c>
      <c r="Y113" s="6">
        <f t="shared" si="61"/>
        <v>10200</v>
      </c>
      <c r="Z113" s="6">
        <f t="shared" si="62"/>
        <v>9698.1619592678253</v>
      </c>
      <c r="AA113" s="6">
        <f t="shared" si="63"/>
        <v>10166.740240903071</v>
      </c>
      <c r="AB113" s="6">
        <f t="shared" si="64"/>
        <v>9918.545454545454</v>
      </c>
      <c r="AC113" s="6">
        <f t="shared" si="65"/>
        <v>9666.8610301263361</v>
      </c>
      <c r="AD113" s="6">
        <f t="shared" si="66"/>
        <v>8921.3571265003775</v>
      </c>
      <c r="AE113" s="6">
        <f t="shared" si="67"/>
        <v>10404.379593397676</v>
      </c>
      <c r="AF113" s="7">
        <f t="shared" si="38"/>
        <v>10209.060821532543</v>
      </c>
      <c r="AH113" s="6">
        <v>40</v>
      </c>
      <c r="AI113" s="6">
        <v>63</v>
      </c>
      <c r="AJ113" s="7">
        <v>18</v>
      </c>
      <c r="AK113" s="6">
        <v>90</v>
      </c>
      <c r="AL113" s="6">
        <v>30</v>
      </c>
      <c r="AM113" s="7"/>
      <c r="AN113" s="6">
        <v>32</v>
      </c>
      <c r="AO113" s="7">
        <v>50.7</v>
      </c>
      <c r="AP113" s="6">
        <v>38</v>
      </c>
      <c r="AQ113" s="7">
        <v>63</v>
      </c>
      <c r="AR113" s="6">
        <v>28</v>
      </c>
      <c r="AS113" s="6">
        <v>49</v>
      </c>
      <c r="AT113" s="6">
        <v>2</v>
      </c>
      <c r="AU113" s="6">
        <v>35</v>
      </c>
      <c r="AV113" s="7">
        <f t="shared" si="39"/>
        <v>41.438461538461539</v>
      </c>
      <c r="AX113" s="13">
        <v>29.2815230375654</v>
      </c>
      <c r="AY113" s="13">
        <v>33.39</v>
      </c>
      <c r="AZ113" s="14">
        <v>32.1</v>
      </c>
      <c r="BA113" s="13">
        <v>31.33</v>
      </c>
      <c r="BB113" s="13">
        <v>28.55239157594146</v>
      </c>
      <c r="BC113" s="14"/>
      <c r="BD113" s="13">
        <v>31.515590466867362</v>
      </c>
      <c r="BE113" s="14">
        <v>32.18</v>
      </c>
      <c r="BF113" s="13">
        <v>32.6004042134876</v>
      </c>
      <c r="BG113" s="14">
        <v>31.713999999999999</v>
      </c>
      <c r="BH113" s="13">
        <v>33</v>
      </c>
      <c r="BI113" s="13">
        <v>30.87</v>
      </c>
      <c r="BJ113" s="13">
        <v>33.951336742285179</v>
      </c>
      <c r="BK113" s="13">
        <v>32.513231275669995</v>
      </c>
      <c r="BL113" s="14">
        <f t="shared" si="40"/>
        <v>31.769113639370541</v>
      </c>
      <c r="BN113" s="6">
        <v>27110</v>
      </c>
      <c r="BO113" s="6">
        <v>28616</v>
      </c>
      <c r="BP113" s="6">
        <v>27843</v>
      </c>
      <c r="BQ113" s="6">
        <v>27088</v>
      </c>
      <c r="BR113" s="6">
        <v>25750</v>
      </c>
      <c r="BS113" s="7"/>
      <c r="BT113" s="6">
        <v>28210</v>
      </c>
      <c r="BU113" s="6">
        <v>27353</v>
      </c>
      <c r="BV113" s="6">
        <v>26347</v>
      </c>
      <c r="BW113" s="6">
        <v>26869</v>
      </c>
      <c r="BX113" s="7">
        <v>27276</v>
      </c>
      <c r="BY113" s="6">
        <v>24868</v>
      </c>
      <c r="BZ113" s="6">
        <v>25241</v>
      </c>
      <c r="CA113" s="6">
        <v>28190</v>
      </c>
      <c r="CB113" s="7">
        <f t="shared" si="41"/>
        <v>26981.615384615383</v>
      </c>
    </row>
    <row r="114" spans="1:80" x14ac:dyDescent="0.25">
      <c r="A114" s="5">
        <v>109</v>
      </c>
      <c r="B114" s="6">
        <f t="shared" si="35"/>
        <v>11146.267399732276</v>
      </c>
      <c r="C114" s="6">
        <f t="shared" si="42"/>
        <v>10344.197604790419</v>
      </c>
      <c r="D114" s="6">
        <f t="shared" si="43"/>
        <v>10426.598130841121</v>
      </c>
      <c r="E114" s="6">
        <f t="shared" si="44"/>
        <v>10461.920867900446</v>
      </c>
      <c r="F114" s="6">
        <f t="shared" si="45"/>
        <v>10843.350678150291</v>
      </c>
      <c r="G114" s="6"/>
      <c r="H114" s="6">
        <f t="shared" si="47"/>
        <v>10768.212020909737</v>
      </c>
      <c r="I114" s="6">
        <f t="shared" si="48"/>
        <v>10247.531314072694</v>
      </c>
      <c r="J114" s="6">
        <f t="shared" si="49"/>
        <v>9732.9590985181276</v>
      </c>
      <c r="K114" s="6">
        <f t="shared" si="50"/>
        <v>10227.817150063052</v>
      </c>
      <c r="L114" s="6">
        <f t="shared" si="51"/>
        <v>9946.545454545454</v>
      </c>
      <c r="M114" s="6">
        <f t="shared" si="52"/>
        <v>9712.7305699481876</v>
      </c>
      <c r="N114" s="6">
        <f t="shared" si="53"/>
        <v>8920.2255621278819</v>
      </c>
      <c r="O114" s="6">
        <f t="shared" si="54"/>
        <v>10434.633272431729</v>
      </c>
      <c r="P114" s="7">
        <f t="shared" si="36"/>
        <v>10247.153009540878</v>
      </c>
      <c r="R114" s="6">
        <f t="shared" si="37"/>
        <v>11106.267399732276</v>
      </c>
      <c r="S114" s="6">
        <f t="shared" si="55"/>
        <v>10281.197604790419</v>
      </c>
      <c r="T114" s="6">
        <f t="shared" si="56"/>
        <v>10408.598130841121</v>
      </c>
      <c r="U114" s="6">
        <f t="shared" si="57"/>
        <v>10371.920867900446</v>
      </c>
      <c r="V114" s="6">
        <f t="shared" si="58"/>
        <v>10813.350678150291</v>
      </c>
      <c r="W114" s="6"/>
      <c r="X114" s="6">
        <f t="shared" si="60"/>
        <v>10736.212020909737</v>
      </c>
      <c r="Y114" s="6">
        <f t="shared" si="61"/>
        <v>10196.831314072693</v>
      </c>
      <c r="Z114" s="6">
        <f t="shared" si="62"/>
        <v>9694.9590985181276</v>
      </c>
      <c r="AA114" s="6">
        <f t="shared" si="63"/>
        <v>10164.817150063052</v>
      </c>
      <c r="AB114" s="6">
        <f t="shared" si="64"/>
        <v>9918.545454545454</v>
      </c>
      <c r="AC114" s="6">
        <f t="shared" si="65"/>
        <v>9663.7305699481876</v>
      </c>
      <c r="AD114" s="6">
        <f t="shared" si="66"/>
        <v>8918.2255621278819</v>
      </c>
      <c r="AE114" s="6">
        <f t="shared" si="67"/>
        <v>10399.633272431729</v>
      </c>
      <c r="AF114" s="7">
        <f t="shared" si="38"/>
        <v>10205.714548002417</v>
      </c>
      <c r="AH114" s="6">
        <v>40</v>
      </c>
      <c r="AI114" s="6">
        <v>63</v>
      </c>
      <c r="AJ114" s="7">
        <v>18</v>
      </c>
      <c r="AK114" s="6">
        <v>90</v>
      </c>
      <c r="AL114" s="6">
        <v>30</v>
      </c>
      <c r="AM114" s="7"/>
      <c r="AN114" s="6">
        <v>32</v>
      </c>
      <c r="AO114" s="7">
        <v>50.7</v>
      </c>
      <c r="AP114" s="6">
        <v>38</v>
      </c>
      <c r="AQ114" s="7">
        <v>63</v>
      </c>
      <c r="AR114" s="6">
        <v>28</v>
      </c>
      <c r="AS114" s="6">
        <v>49</v>
      </c>
      <c r="AT114" s="6">
        <v>2</v>
      </c>
      <c r="AU114" s="6">
        <v>35</v>
      </c>
      <c r="AV114" s="7">
        <f t="shared" si="39"/>
        <v>41.438461538461539</v>
      </c>
      <c r="AX114" s="13">
        <v>29.291569191629769</v>
      </c>
      <c r="AY114" s="13">
        <v>33.4</v>
      </c>
      <c r="AZ114" s="14">
        <v>32.1</v>
      </c>
      <c r="BA114" s="13">
        <v>31.34</v>
      </c>
      <c r="BB114" s="13">
        <v>28.575786469625239</v>
      </c>
      <c r="BC114" s="14"/>
      <c r="BD114" s="13">
        <v>31.530673885789689</v>
      </c>
      <c r="BE114" s="14">
        <v>32.19</v>
      </c>
      <c r="BF114" s="13">
        <v>32.611174197560629</v>
      </c>
      <c r="BG114" s="14">
        <v>31.72</v>
      </c>
      <c r="BH114" s="13">
        <v>33</v>
      </c>
      <c r="BI114" s="13">
        <v>30.88</v>
      </c>
      <c r="BJ114" s="13">
        <v>33.963258485663395</v>
      </c>
      <c r="BK114" s="13">
        <v>32.528070090388923</v>
      </c>
      <c r="BL114" s="14">
        <f t="shared" si="40"/>
        <v>31.77927171697366</v>
      </c>
      <c r="BN114" s="6">
        <v>27110</v>
      </c>
      <c r="BO114" s="6">
        <v>28616</v>
      </c>
      <c r="BP114" s="6">
        <v>27843</v>
      </c>
      <c r="BQ114" s="6">
        <v>27088</v>
      </c>
      <c r="BR114" s="6">
        <v>25750</v>
      </c>
      <c r="BS114" s="7"/>
      <c r="BT114" s="6">
        <v>28210</v>
      </c>
      <c r="BU114" s="6">
        <v>27353</v>
      </c>
      <c r="BV114" s="6">
        <v>26347</v>
      </c>
      <c r="BW114" s="6">
        <v>26869</v>
      </c>
      <c r="BX114" s="7">
        <v>27276</v>
      </c>
      <c r="BY114" s="6">
        <v>24868</v>
      </c>
      <c r="BZ114" s="6">
        <v>25241</v>
      </c>
      <c r="CA114" s="6">
        <v>28190</v>
      </c>
      <c r="CB114" s="7">
        <f t="shared" si="41"/>
        <v>26981.615384615383</v>
      </c>
    </row>
    <row r="115" spans="1:80" x14ac:dyDescent="0.25">
      <c r="A115" s="5">
        <v>110</v>
      </c>
      <c r="B115" s="6">
        <f t="shared" si="35"/>
        <v>11142.494343136503</v>
      </c>
      <c r="C115" s="6">
        <f t="shared" si="42"/>
        <v>10341.120323256511</v>
      </c>
      <c r="D115" s="6">
        <f t="shared" si="43"/>
        <v>10426.598130841121</v>
      </c>
      <c r="E115" s="6">
        <f t="shared" si="44"/>
        <v>10458.612440191388</v>
      </c>
      <c r="F115" s="6">
        <f t="shared" si="45"/>
        <v>10834.651665895684</v>
      </c>
      <c r="G115" s="6"/>
      <c r="H115" s="6">
        <f t="shared" si="47"/>
        <v>10763.125423399113</v>
      </c>
      <c r="I115" s="6">
        <f t="shared" si="48"/>
        <v>10244.364596273292</v>
      </c>
      <c r="J115" s="6">
        <f t="shared" si="49"/>
        <v>9729.7875739900355</v>
      </c>
      <c r="K115" s="6">
        <f t="shared" si="50"/>
        <v>10225.574463390803</v>
      </c>
      <c r="L115" s="6">
        <f t="shared" si="51"/>
        <v>9946.545454545454</v>
      </c>
      <c r="M115" s="6">
        <f t="shared" si="52"/>
        <v>9709.6021366137902</v>
      </c>
      <c r="N115" s="6">
        <f t="shared" si="53"/>
        <v>8917.1247646134852</v>
      </c>
      <c r="O115" s="6">
        <f t="shared" si="54"/>
        <v>10429.934566797421</v>
      </c>
      <c r="P115" s="7">
        <f t="shared" si="36"/>
        <v>10243.810452534199</v>
      </c>
      <c r="R115" s="6">
        <f t="shared" si="37"/>
        <v>11102.494343136503</v>
      </c>
      <c r="S115" s="6">
        <f t="shared" si="55"/>
        <v>10278.120323256511</v>
      </c>
      <c r="T115" s="6">
        <f t="shared" si="56"/>
        <v>10408.598130841121</v>
      </c>
      <c r="U115" s="6">
        <f t="shared" si="57"/>
        <v>10368.612440191388</v>
      </c>
      <c r="V115" s="6">
        <f t="shared" si="58"/>
        <v>10804.651665895684</v>
      </c>
      <c r="W115" s="6"/>
      <c r="X115" s="6">
        <f t="shared" si="60"/>
        <v>10731.125423399113</v>
      </c>
      <c r="Y115" s="6">
        <f t="shared" si="61"/>
        <v>10193.664596273291</v>
      </c>
      <c r="Z115" s="6">
        <f t="shared" si="62"/>
        <v>9691.7875739900355</v>
      </c>
      <c r="AA115" s="6">
        <f t="shared" si="63"/>
        <v>10162.574463390803</v>
      </c>
      <c r="AB115" s="6">
        <f t="shared" si="64"/>
        <v>9918.545454545454</v>
      </c>
      <c r="AC115" s="6">
        <f t="shared" si="65"/>
        <v>9660.6021366137902</v>
      </c>
      <c r="AD115" s="6">
        <f t="shared" si="66"/>
        <v>8915.1247646134852</v>
      </c>
      <c r="AE115" s="6">
        <f t="shared" si="67"/>
        <v>10394.934566797421</v>
      </c>
      <c r="AF115" s="7">
        <f t="shared" si="38"/>
        <v>10202.37199099574</v>
      </c>
      <c r="AH115" s="6">
        <v>40</v>
      </c>
      <c r="AI115" s="6">
        <v>63</v>
      </c>
      <c r="AJ115" s="7">
        <v>18</v>
      </c>
      <c r="AK115" s="6">
        <v>90</v>
      </c>
      <c r="AL115" s="6">
        <v>30</v>
      </c>
      <c r="AM115" s="7"/>
      <c r="AN115" s="6">
        <v>32</v>
      </c>
      <c r="AO115" s="7">
        <v>50.7</v>
      </c>
      <c r="AP115" s="6">
        <v>38</v>
      </c>
      <c r="AQ115" s="7">
        <v>63</v>
      </c>
      <c r="AR115" s="6">
        <v>28</v>
      </c>
      <c r="AS115" s="6">
        <v>49</v>
      </c>
      <c r="AT115" s="6">
        <v>2</v>
      </c>
      <c r="AU115" s="6">
        <v>35</v>
      </c>
      <c r="AV115" s="7">
        <f t="shared" si="39"/>
        <v>41.438461538461539</v>
      </c>
      <c r="AX115" s="13">
        <v>29.301523598713736</v>
      </c>
      <c r="AY115" s="13">
        <v>33.409999999999997</v>
      </c>
      <c r="AZ115" s="14">
        <v>32.1</v>
      </c>
      <c r="BA115" s="13">
        <v>31.35</v>
      </c>
      <c r="BB115" s="13">
        <v>28.598793330408075</v>
      </c>
      <c r="BC115" s="14"/>
      <c r="BD115" s="13">
        <v>31.545619554670424</v>
      </c>
      <c r="BE115" s="14">
        <v>32.200000000000003</v>
      </c>
      <c r="BF115" s="13">
        <v>32.621845824241241</v>
      </c>
      <c r="BG115" s="14">
        <v>31.727</v>
      </c>
      <c r="BH115" s="13">
        <v>33</v>
      </c>
      <c r="BI115" s="13">
        <v>30.89</v>
      </c>
      <c r="BJ115" s="13">
        <v>33.975071353152494</v>
      </c>
      <c r="BK115" s="13">
        <v>32.542773388925795</v>
      </c>
      <c r="BL115" s="14">
        <f t="shared" si="40"/>
        <v>31.789432850008595</v>
      </c>
      <c r="BN115" s="6">
        <v>27110</v>
      </c>
      <c r="BO115" s="6">
        <v>28616</v>
      </c>
      <c r="BP115" s="6">
        <v>27843</v>
      </c>
      <c r="BQ115" s="6">
        <v>27088</v>
      </c>
      <c r="BR115" s="6">
        <v>25750</v>
      </c>
      <c r="BS115" s="7"/>
      <c r="BT115" s="6">
        <v>28210</v>
      </c>
      <c r="BU115" s="6">
        <v>27353</v>
      </c>
      <c r="BV115" s="6">
        <v>26347</v>
      </c>
      <c r="BW115" s="6">
        <v>26869</v>
      </c>
      <c r="BX115" s="7">
        <v>27276</v>
      </c>
      <c r="BY115" s="6">
        <v>24868</v>
      </c>
      <c r="BZ115" s="6">
        <v>25241</v>
      </c>
      <c r="CA115" s="6">
        <v>28190</v>
      </c>
      <c r="CB115" s="7">
        <f t="shared" si="41"/>
        <v>26981.615384615383</v>
      </c>
    </row>
    <row r="116" spans="1:80" x14ac:dyDescent="0.25">
      <c r="A116" s="5">
        <v>111</v>
      </c>
      <c r="B116" s="6">
        <f t="shared" si="35"/>
        <v>11138.75796036073</v>
      </c>
      <c r="C116" s="6">
        <f t="shared" si="42"/>
        <v>10338.04488330341</v>
      </c>
      <c r="D116" s="6">
        <f t="shared" si="43"/>
        <v>10426.598130841121</v>
      </c>
      <c r="E116" s="6">
        <f t="shared" si="44"/>
        <v>10455.306122448979</v>
      </c>
      <c r="F116" s="6">
        <f t="shared" si="45"/>
        <v>10826.10939260062</v>
      </c>
      <c r="G116" s="6"/>
      <c r="H116" s="6">
        <f t="shared" si="47"/>
        <v>10758.089611465357</v>
      </c>
      <c r="I116" s="6">
        <f t="shared" si="48"/>
        <v>10241.099844768705</v>
      </c>
      <c r="J116" s="6">
        <f t="shared" si="49"/>
        <v>9726.6467976984968</v>
      </c>
      <c r="K116" s="6">
        <f t="shared" si="50"/>
        <v>10223.652948035167</v>
      </c>
      <c r="L116" s="6">
        <f t="shared" si="51"/>
        <v>9946.545454545454</v>
      </c>
      <c r="M116" s="6">
        <f t="shared" si="52"/>
        <v>9706.4757281553411</v>
      </c>
      <c r="N116" s="6">
        <f t="shared" si="53"/>
        <v>8914.0541553310686</v>
      </c>
      <c r="O116" s="6">
        <f t="shared" si="54"/>
        <v>10425.282570518455</v>
      </c>
      <c r="P116" s="7">
        <f t="shared" si="36"/>
        <v>10240.512584620996</v>
      </c>
      <c r="R116" s="6">
        <f t="shared" si="37"/>
        <v>11098.75796036073</v>
      </c>
      <c r="S116" s="6">
        <f t="shared" si="55"/>
        <v>10275.04488330341</v>
      </c>
      <c r="T116" s="6">
        <f t="shared" si="56"/>
        <v>10408.598130841121</v>
      </c>
      <c r="U116" s="6">
        <f t="shared" si="57"/>
        <v>10365.306122448979</v>
      </c>
      <c r="V116" s="6">
        <f t="shared" si="58"/>
        <v>10796.10939260062</v>
      </c>
      <c r="W116" s="6"/>
      <c r="X116" s="6">
        <f t="shared" si="60"/>
        <v>10726.089611465357</v>
      </c>
      <c r="Y116" s="6">
        <f t="shared" si="61"/>
        <v>10190.499844768705</v>
      </c>
      <c r="Z116" s="6">
        <f t="shared" si="62"/>
        <v>9688.6467976984968</v>
      </c>
      <c r="AA116" s="6">
        <f t="shared" si="63"/>
        <v>10160.652948035167</v>
      </c>
      <c r="AB116" s="6">
        <f t="shared" si="64"/>
        <v>9918.545454545454</v>
      </c>
      <c r="AC116" s="6">
        <f t="shared" si="65"/>
        <v>9657.4757281553411</v>
      </c>
      <c r="AD116" s="6">
        <f t="shared" si="66"/>
        <v>8912.0541553310686</v>
      </c>
      <c r="AE116" s="6">
        <f t="shared" si="67"/>
        <v>10390.282570518455</v>
      </c>
      <c r="AF116" s="7">
        <f t="shared" si="38"/>
        <v>10199.081815390226</v>
      </c>
      <c r="AH116" s="6">
        <v>40</v>
      </c>
      <c r="AI116" s="6">
        <v>63</v>
      </c>
      <c r="AJ116" s="7">
        <v>18</v>
      </c>
      <c r="AK116" s="6">
        <v>90</v>
      </c>
      <c r="AL116" s="6">
        <v>30</v>
      </c>
      <c r="AM116" s="7"/>
      <c r="AN116" s="6">
        <v>32</v>
      </c>
      <c r="AO116" s="7">
        <v>50.6</v>
      </c>
      <c r="AP116" s="6">
        <v>38</v>
      </c>
      <c r="AQ116" s="7">
        <v>63</v>
      </c>
      <c r="AR116" s="6">
        <v>28</v>
      </c>
      <c r="AS116" s="6">
        <v>49</v>
      </c>
      <c r="AT116" s="6">
        <v>2</v>
      </c>
      <c r="AU116" s="6">
        <v>35</v>
      </c>
      <c r="AV116" s="7">
        <f t="shared" si="39"/>
        <v>41.430769230769229</v>
      </c>
      <c r="AX116" s="13">
        <v>29.311387919430445</v>
      </c>
      <c r="AY116" s="13">
        <v>33.42</v>
      </c>
      <c r="AZ116" s="14">
        <v>32.1</v>
      </c>
      <c r="BA116" s="13">
        <v>31.36</v>
      </c>
      <c r="BB116" s="13">
        <v>28.621421732886549</v>
      </c>
      <c r="BC116" s="14"/>
      <c r="BD116" s="13">
        <v>31.560429966774507</v>
      </c>
      <c r="BE116" s="14">
        <v>32.21</v>
      </c>
      <c r="BF116" s="13">
        <v>32.632420873790508</v>
      </c>
      <c r="BG116" s="14">
        <v>31.733000000000001</v>
      </c>
      <c r="BH116" s="13">
        <v>33</v>
      </c>
      <c r="BI116" s="13">
        <v>30.9</v>
      </c>
      <c r="BJ116" s="13">
        <v>33.986777315397504</v>
      </c>
      <c r="BK116" s="13">
        <v>32.55734362411286</v>
      </c>
      <c r="BL116" s="14">
        <f t="shared" si="40"/>
        <v>31.799444725568641</v>
      </c>
      <c r="BN116" s="6">
        <v>27110</v>
      </c>
      <c r="BO116" s="6">
        <v>28616</v>
      </c>
      <c r="BP116" s="6">
        <v>27843</v>
      </c>
      <c r="BQ116" s="6">
        <v>27088</v>
      </c>
      <c r="BR116" s="6">
        <v>25750</v>
      </c>
      <c r="BS116" s="7"/>
      <c r="BT116" s="6">
        <v>28210</v>
      </c>
      <c r="BU116" s="6">
        <v>27353</v>
      </c>
      <c r="BV116" s="6">
        <v>26347</v>
      </c>
      <c r="BW116" s="6">
        <v>26869</v>
      </c>
      <c r="BX116" s="7">
        <v>27276</v>
      </c>
      <c r="BY116" s="6">
        <v>24868</v>
      </c>
      <c r="BZ116" s="6">
        <v>25241</v>
      </c>
      <c r="CA116" s="6">
        <v>28190</v>
      </c>
      <c r="CB116" s="7">
        <f t="shared" si="41"/>
        <v>26981.615384615383</v>
      </c>
    </row>
    <row r="117" spans="1:80" x14ac:dyDescent="0.25">
      <c r="A117" s="5">
        <v>112</v>
      </c>
      <c r="B117" s="6">
        <f t="shared" si="35"/>
        <v>11135.057568487475</v>
      </c>
      <c r="C117" s="6">
        <f t="shared" si="42"/>
        <v>10334.971283278492</v>
      </c>
      <c r="D117" s="6">
        <f t="shared" si="43"/>
        <v>10426.598130841121</v>
      </c>
      <c r="E117" s="6">
        <f t="shared" si="44"/>
        <v>10452.001912655403</v>
      </c>
      <c r="F117" s="6">
        <f t="shared" si="45"/>
        <v>10817.719659900111</v>
      </c>
      <c r="G117" s="6"/>
      <c r="H117" s="6">
        <f t="shared" si="47"/>
        <v>10753.103625137841</v>
      </c>
      <c r="I117" s="6">
        <f t="shared" si="48"/>
        <v>10241.099844768705</v>
      </c>
      <c r="J117" s="6">
        <f t="shared" si="49"/>
        <v>9723.5361978709843</v>
      </c>
      <c r="K117" s="6">
        <f t="shared" si="50"/>
        <v>10221.732159173256</v>
      </c>
      <c r="L117" s="6">
        <f t="shared" si="51"/>
        <v>9946.545454545454</v>
      </c>
      <c r="M117" s="6">
        <f t="shared" si="52"/>
        <v>9703.3513426075697</v>
      </c>
      <c r="N117" s="6">
        <f t="shared" si="53"/>
        <v>8911.0131716344276</v>
      </c>
      <c r="O117" s="6">
        <f t="shared" si="54"/>
        <v>10420.67640284393</v>
      </c>
      <c r="P117" s="7">
        <f t="shared" si="36"/>
        <v>10237.492827211137</v>
      </c>
      <c r="R117" s="6">
        <f t="shared" si="37"/>
        <v>11095.057568487475</v>
      </c>
      <c r="S117" s="6">
        <f t="shared" si="55"/>
        <v>10271.971283278492</v>
      </c>
      <c r="T117" s="6">
        <f t="shared" si="56"/>
        <v>10408.598130841121</v>
      </c>
      <c r="U117" s="6">
        <f t="shared" si="57"/>
        <v>10362.001912655403</v>
      </c>
      <c r="V117" s="6">
        <f t="shared" si="58"/>
        <v>10787.719659900111</v>
      </c>
      <c r="W117" s="6"/>
      <c r="X117" s="6">
        <f t="shared" si="60"/>
        <v>10721.103625137841</v>
      </c>
      <c r="Y117" s="6">
        <f t="shared" si="61"/>
        <v>10190.499844768705</v>
      </c>
      <c r="Z117" s="6">
        <f t="shared" si="62"/>
        <v>9685.5361978709843</v>
      </c>
      <c r="AA117" s="6">
        <f t="shared" si="63"/>
        <v>10158.732159173256</v>
      </c>
      <c r="AB117" s="6">
        <f t="shared" si="64"/>
        <v>9918.545454545454</v>
      </c>
      <c r="AC117" s="6">
        <f t="shared" si="65"/>
        <v>9654.3513426075697</v>
      </c>
      <c r="AD117" s="6">
        <f t="shared" si="66"/>
        <v>8909.0131716344276</v>
      </c>
      <c r="AE117" s="6">
        <f t="shared" si="67"/>
        <v>10385.67640284393</v>
      </c>
      <c r="AF117" s="7">
        <f t="shared" si="38"/>
        <v>10196.062057980367</v>
      </c>
      <c r="AH117" s="6">
        <v>40</v>
      </c>
      <c r="AI117" s="6">
        <v>63</v>
      </c>
      <c r="AJ117" s="7">
        <v>18</v>
      </c>
      <c r="AK117" s="6">
        <v>90</v>
      </c>
      <c r="AL117" s="6">
        <v>30</v>
      </c>
      <c r="AM117" s="7"/>
      <c r="AN117" s="6">
        <v>32</v>
      </c>
      <c r="AO117" s="7">
        <v>50.6</v>
      </c>
      <c r="AP117" s="6">
        <v>38</v>
      </c>
      <c r="AQ117" s="7">
        <v>63</v>
      </c>
      <c r="AR117" s="6">
        <v>28</v>
      </c>
      <c r="AS117" s="6">
        <v>49</v>
      </c>
      <c r="AT117" s="6">
        <v>2</v>
      </c>
      <c r="AU117" s="6">
        <v>35</v>
      </c>
      <c r="AV117" s="7">
        <f t="shared" si="39"/>
        <v>41.430769230769229</v>
      </c>
      <c r="AX117" s="13">
        <v>29.321163769711653</v>
      </c>
      <c r="AY117" s="13">
        <v>33.43</v>
      </c>
      <c r="AZ117" s="14">
        <v>32.1</v>
      </c>
      <c r="BA117" s="13">
        <v>31.37</v>
      </c>
      <c r="BB117" s="13">
        <v>28.64368093922652</v>
      </c>
      <c r="BC117" s="14"/>
      <c r="BD117" s="13">
        <v>31.575107548281686</v>
      </c>
      <c r="BE117" s="14">
        <v>32.21</v>
      </c>
      <c r="BF117" s="13">
        <v>32.642901078568812</v>
      </c>
      <c r="BG117" s="14">
        <v>31.739000000000001</v>
      </c>
      <c r="BH117" s="13">
        <v>33</v>
      </c>
      <c r="BI117" s="13">
        <v>30.91</v>
      </c>
      <c r="BJ117" s="13">
        <v>33.998378290020206</v>
      </c>
      <c r="BK117" s="13">
        <v>32.571783182785104</v>
      </c>
      <c r="BL117" s="14">
        <f t="shared" si="40"/>
        <v>31.808616523738003</v>
      </c>
      <c r="BN117" s="6">
        <v>27110</v>
      </c>
      <c r="BO117" s="6">
        <v>28616</v>
      </c>
      <c r="BP117" s="6">
        <v>27843</v>
      </c>
      <c r="BQ117" s="6">
        <v>27088</v>
      </c>
      <c r="BR117" s="6">
        <v>25750</v>
      </c>
      <c r="BS117" s="7"/>
      <c r="BT117" s="6">
        <v>28210</v>
      </c>
      <c r="BU117" s="6">
        <v>27353</v>
      </c>
      <c r="BV117" s="6">
        <v>26347</v>
      </c>
      <c r="BW117" s="6">
        <v>26869</v>
      </c>
      <c r="BX117" s="7">
        <v>27276</v>
      </c>
      <c r="BY117" s="6">
        <v>24868</v>
      </c>
      <c r="BZ117" s="6">
        <v>25241</v>
      </c>
      <c r="CA117" s="6">
        <v>28190</v>
      </c>
      <c r="CB117" s="7">
        <f t="shared" si="41"/>
        <v>26981.615384615383</v>
      </c>
    </row>
    <row r="118" spans="1:80" x14ac:dyDescent="0.25">
      <c r="A118" s="5">
        <v>113</v>
      </c>
      <c r="B118" s="6">
        <f t="shared" si="35"/>
        <v>11131.392503280074</v>
      </c>
      <c r="C118" s="6">
        <f t="shared" si="42"/>
        <v>10331.899521531101</v>
      </c>
      <c r="D118" s="6">
        <f t="shared" si="43"/>
        <v>10426.598130841121</v>
      </c>
      <c r="E118" s="6">
        <f t="shared" si="44"/>
        <v>10448.699808795411</v>
      </c>
      <c r="F118" s="6">
        <f t="shared" si="45"/>
        <v>10809.478418043856</v>
      </c>
      <c r="G118" s="6"/>
      <c r="H118" s="6">
        <f t="shared" si="47"/>
        <v>10748.166530982904</v>
      </c>
      <c r="I118" s="6">
        <f t="shared" si="48"/>
        <v>10237.937057728121</v>
      </c>
      <c r="J118" s="6">
        <f t="shared" si="49"/>
        <v>9720.4552183602445</v>
      </c>
      <c r="K118" s="6">
        <f t="shared" si="50"/>
        <v>10219.812096393132</v>
      </c>
      <c r="L118" s="6">
        <f t="shared" si="51"/>
        <v>9946.545454545454</v>
      </c>
      <c r="M118" s="6">
        <f t="shared" si="52"/>
        <v>9700.2289780077608</v>
      </c>
      <c r="N118" s="6">
        <f t="shared" si="53"/>
        <v>8908.0012662777572</v>
      </c>
      <c r="O118" s="6">
        <f t="shared" si="54"/>
        <v>10416.115207327712</v>
      </c>
      <c r="P118" s="7">
        <f t="shared" si="36"/>
        <v>10234.256168624204</v>
      </c>
      <c r="R118" s="6">
        <f t="shared" si="37"/>
        <v>11091.392503280074</v>
      </c>
      <c r="S118" s="6">
        <f t="shared" si="55"/>
        <v>10268.899521531101</v>
      </c>
      <c r="T118" s="6">
        <f t="shared" si="56"/>
        <v>10408.598130841121</v>
      </c>
      <c r="U118" s="6">
        <f t="shared" si="57"/>
        <v>10358.699808795411</v>
      </c>
      <c r="V118" s="6">
        <f t="shared" si="58"/>
        <v>10779.478418043856</v>
      </c>
      <c r="W118" s="6"/>
      <c r="X118" s="6">
        <f t="shared" si="60"/>
        <v>10716.166530982904</v>
      </c>
      <c r="Y118" s="6">
        <f t="shared" si="61"/>
        <v>10187.33705772812</v>
      </c>
      <c r="Z118" s="6">
        <f t="shared" si="62"/>
        <v>9682.4552183602445</v>
      </c>
      <c r="AA118" s="6">
        <f t="shared" si="63"/>
        <v>10156.812096393132</v>
      </c>
      <c r="AB118" s="6">
        <f t="shared" si="64"/>
        <v>9918.545454545454</v>
      </c>
      <c r="AC118" s="6">
        <f t="shared" si="65"/>
        <v>9651.2289780077608</v>
      </c>
      <c r="AD118" s="6">
        <f t="shared" si="66"/>
        <v>8906.0012662777572</v>
      </c>
      <c r="AE118" s="6">
        <f t="shared" si="67"/>
        <v>10381.115207327712</v>
      </c>
      <c r="AF118" s="7">
        <f t="shared" si="38"/>
        <v>10192.825399393436</v>
      </c>
      <c r="AH118" s="6">
        <v>40</v>
      </c>
      <c r="AI118" s="6">
        <v>63</v>
      </c>
      <c r="AJ118" s="7">
        <v>18</v>
      </c>
      <c r="AK118" s="6">
        <v>90</v>
      </c>
      <c r="AL118" s="6">
        <v>30</v>
      </c>
      <c r="AM118" s="7"/>
      <c r="AN118" s="6">
        <v>32</v>
      </c>
      <c r="AO118" s="7">
        <v>50.6</v>
      </c>
      <c r="AP118" s="6">
        <v>38</v>
      </c>
      <c r="AQ118" s="7">
        <v>63</v>
      </c>
      <c r="AR118" s="6">
        <v>28</v>
      </c>
      <c r="AS118" s="6">
        <v>49</v>
      </c>
      <c r="AT118" s="6">
        <v>2</v>
      </c>
      <c r="AU118" s="6">
        <v>35</v>
      </c>
      <c r="AV118" s="7">
        <f t="shared" si="39"/>
        <v>41.430769230769229</v>
      </c>
      <c r="AX118" s="13">
        <v>29.330852722396454</v>
      </c>
      <c r="AY118" s="13">
        <v>33.44</v>
      </c>
      <c r="AZ118" s="14">
        <v>32.1</v>
      </c>
      <c r="BA118" s="13">
        <v>31.38</v>
      </c>
      <c r="BB118" s="13">
        <v>28.665579911803746</v>
      </c>
      <c r="BC118" s="14"/>
      <c r="BD118" s="13">
        <v>31.589654660671869</v>
      </c>
      <c r="BE118" s="14">
        <v>32.22</v>
      </c>
      <c r="BF118" s="13">
        <v>32.653288124739028</v>
      </c>
      <c r="BG118" s="14">
        <v>31.745000000000001</v>
      </c>
      <c r="BH118" s="13">
        <v>33</v>
      </c>
      <c r="BI118" s="13">
        <v>30.92</v>
      </c>
      <c r="BJ118" s="13">
        <v>34.009876143504414</v>
      </c>
      <c r="BK118" s="13">
        <v>32.586094388126867</v>
      </c>
      <c r="BL118" s="14">
        <f t="shared" si="40"/>
        <v>31.818488150095565</v>
      </c>
      <c r="BN118" s="6">
        <v>27110</v>
      </c>
      <c r="BO118" s="6">
        <v>28616</v>
      </c>
      <c r="BP118" s="6">
        <v>27843</v>
      </c>
      <c r="BQ118" s="6">
        <v>27088</v>
      </c>
      <c r="BR118" s="6">
        <v>25750</v>
      </c>
      <c r="BS118" s="7"/>
      <c r="BT118" s="6">
        <v>28210</v>
      </c>
      <c r="BU118" s="6">
        <v>27353</v>
      </c>
      <c r="BV118" s="6">
        <v>26347</v>
      </c>
      <c r="BW118" s="6">
        <v>26869</v>
      </c>
      <c r="BX118" s="7">
        <v>27276</v>
      </c>
      <c r="BY118" s="6">
        <v>24868</v>
      </c>
      <c r="BZ118" s="6">
        <v>25241</v>
      </c>
      <c r="CA118" s="6">
        <v>28190</v>
      </c>
      <c r="CB118" s="7">
        <f t="shared" si="41"/>
        <v>26981.615384615383</v>
      </c>
    </row>
    <row r="119" spans="1:80" x14ac:dyDescent="0.25">
      <c r="A119" s="5">
        <v>114</v>
      </c>
      <c r="B119" s="6">
        <f t="shared" si="35"/>
        <v>11127.7621185115</v>
      </c>
      <c r="C119" s="6">
        <f t="shared" si="42"/>
        <v>10328.829596412555</v>
      </c>
      <c r="D119" s="6">
        <f t="shared" si="43"/>
        <v>10426.598130841121</v>
      </c>
      <c r="E119" s="6">
        <f t="shared" si="44"/>
        <v>10445.399808856324</v>
      </c>
      <c r="F119" s="6">
        <f t="shared" si="45"/>
        <v>10801.381759378066</v>
      </c>
      <c r="G119" s="6"/>
      <c r="H119" s="6">
        <f t="shared" si="47"/>
        <v>10743.277421142599</v>
      </c>
      <c r="I119" s="6">
        <f t="shared" si="48"/>
        <v>10234.776233322993</v>
      </c>
      <c r="J119" s="6">
        <f t="shared" si="49"/>
        <v>9717.4033180833176</v>
      </c>
      <c r="K119" s="6">
        <f t="shared" si="50"/>
        <v>10217.892759283171</v>
      </c>
      <c r="L119" s="6">
        <f t="shared" si="51"/>
        <v>9946.545454545454</v>
      </c>
      <c r="M119" s="6">
        <f t="shared" si="52"/>
        <v>9697.1086323957315</v>
      </c>
      <c r="N119" s="6">
        <f t="shared" si="53"/>
        <v>8905.0179068620328</v>
      </c>
      <c r="O119" s="6">
        <f t="shared" si="54"/>
        <v>10411.598150949209</v>
      </c>
      <c r="P119" s="7">
        <f t="shared" si="36"/>
        <v>10231.045483891083</v>
      </c>
      <c r="R119" s="6">
        <f t="shared" si="37"/>
        <v>11087.7621185115</v>
      </c>
      <c r="S119" s="6">
        <f t="shared" si="55"/>
        <v>10265.829596412555</v>
      </c>
      <c r="T119" s="6">
        <f t="shared" si="56"/>
        <v>10408.598130841121</v>
      </c>
      <c r="U119" s="6">
        <f t="shared" si="57"/>
        <v>10355.399808856324</v>
      </c>
      <c r="V119" s="6">
        <f t="shared" si="58"/>
        <v>10771.381759378066</v>
      </c>
      <c r="W119" s="6"/>
      <c r="X119" s="6">
        <f t="shared" si="60"/>
        <v>10711.277421142599</v>
      </c>
      <c r="Y119" s="6">
        <f t="shared" si="61"/>
        <v>10184.176233322993</v>
      </c>
      <c r="Z119" s="6">
        <f t="shared" si="62"/>
        <v>9679.4033180833176</v>
      </c>
      <c r="AA119" s="6">
        <f t="shared" si="63"/>
        <v>10154.892759283171</v>
      </c>
      <c r="AB119" s="6">
        <f t="shared" si="64"/>
        <v>9918.545454545454</v>
      </c>
      <c r="AC119" s="6">
        <f t="shared" si="65"/>
        <v>9648.1086323957315</v>
      </c>
      <c r="AD119" s="6">
        <f t="shared" si="66"/>
        <v>8903.0179068620328</v>
      </c>
      <c r="AE119" s="6">
        <f t="shared" si="67"/>
        <v>10376.598150949209</v>
      </c>
      <c r="AF119" s="7">
        <f t="shared" si="38"/>
        <v>10189.614714660313</v>
      </c>
      <c r="AH119" s="6">
        <v>40</v>
      </c>
      <c r="AI119" s="6">
        <v>63</v>
      </c>
      <c r="AJ119" s="7">
        <v>18</v>
      </c>
      <c r="AK119" s="6">
        <v>90</v>
      </c>
      <c r="AL119" s="6">
        <v>30</v>
      </c>
      <c r="AM119" s="7"/>
      <c r="AN119" s="6">
        <v>32</v>
      </c>
      <c r="AO119" s="7">
        <v>50.6</v>
      </c>
      <c r="AP119" s="6">
        <v>38</v>
      </c>
      <c r="AQ119" s="7">
        <v>63</v>
      </c>
      <c r="AR119" s="6">
        <v>28</v>
      </c>
      <c r="AS119" s="6">
        <v>49</v>
      </c>
      <c r="AT119" s="6">
        <v>2</v>
      </c>
      <c r="AU119" s="6">
        <v>35</v>
      </c>
      <c r="AV119" s="7">
        <f t="shared" si="39"/>
        <v>41.430769230769229</v>
      </c>
      <c r="AX119" s="13">
        <v>29.340456308749999</v>
      </c>
      <c r="AY119" s="13">
        <v>33.450000000000003</v>
      </c>
      <c r="AZ119" s="14">
        <v>32.1</v>
      </c>
      <c r="BA119" s="13">
        <v>31.39</v>
      </c>
      <c r="BB119" s="13">
        <v>28.687127325235711</v>
      </c>
      <c r="BC119" s="14"/>
      <c r="BD119" s="13">
        <v>31.604073603005347</v>
      </c>
      <c r="BE119" s="14">
        <v>32.229999999999997</v>
      </c>
      <c r="BF119" s="13">
        <v>32.663583653894662</v>
      </c>
      <c r="BG119" s="14">
        <v>31.751000000000001</v>
      </c>
      <c r="BH119" s="13">
        <v>33</v>
      </c>
      <c r="BI119" s="13">
        <v>30.93</v>
      </c>
      <c r="BJ119" s="13">
        <v>34.021272692998281</v>
      </c>
      <c r="BK119" s="13">
        <v>32.600279501915139</v>
      </c>
      <c r="BL119" s="14">
        <f t="shared" si="40"/>
        <v>31.828291775830699</v>
      </c>
      <c r="BN119" s="6">
        <v>27110</v>
      </c>
      <c r="BO119" s="6">
        <v>28616</v>
      </c>
      <c r="BP119" s="6">
        <v>27843</v>
      </c>
      <c r="BQ119" s="6">
        <v>27088</v>
      </c>
      <c r="BR119" s="6">
        <v>25750</v>
      </c>
      <c r="BS119" s="7"/>
      <c r="BT119" s="6">
        <v>28210</v>
      </c>
      <c r="BU119" s="6">
        <v>27353</v>
      </c>
      <c r="BV119" s="6">
        <v>26347</v>
      </c>
      <c r="BW119" s="6">
        <v>26869</v>
      </c>
      <c r="BX119" s="7">
        <v>27276</v>
      </c>
      <c r="BY119" s="6">
        <v>24868</v>
      </c>
      <c r="BZ119" s="6">
        <v>25241</v>
      </c>
      <c r="CA119" s="6">
        <v>28190</v>
      </c>
      <c r="CB119" s="7">
        <f t="shared" si="41"/>
        <v>26981.615384615383</v>
      </c>
    </row>
    <row r="120" spans="1:80" x14ac:dyDescent="0.25">
      <c r="A120" s="5">
        <v>115</v>
      </c>
      <c r="B120" s="6">
        <f t="shared" si="35"/>
        <v>11124.165785322904</v>
      </c>
      <c r="C120" s="6">
        <f t="shared" si="42"/>
        <v>10322.695249477145</v>
      </c>
      <c r="D120" s="6">
        <f t="shared" si="43"/>
        <v>10426.598130841121</v>
      </c>
      <c r="E120" s="6">
        <f t="shared" si="44"/>
        <v>10442.101910828025</v>
      </c>
      <c r="F120" s="6">
        <f t="shared" si="45"/>
        <v>10793.425912167331</v>
      </c>
      <c r="G120" s="6"/>
      <c r="H120" s="6">
        <f t="shared" si="47"/>
        <v>10738.435412416342</v>
      </c>
      <c r="I120" s="6">
        <f t="shared" si="48"/>
        <v>10231.617369727046</v>
      </c>
      <c r="J120" s="6">
        <f t="shared" si="49"/>
        <v>9714.37997048539</v>
      </c>
      <c r="K120" s="6">
        <f t="shared" si="50"/>
        <v>10215.974147432062</v>
      </c>
      <c r="L120" s="6">
        <f t="shared" si="51"/>
        <v>9946.545454545454</v>
      </c>
      <c r="M120" s="6">
        <f t="shared" si="52"/>
        <v>9693.9903038138327</v>
      </c>
      <c r="N120" s="6">
        <f t="shared" si="53"/>
        <v>8902.0625753059885</v>
      </c>
      <c r="O120" s="6">
        <f t="shared" si="54"/>
        <v>10407.124423273379</v>
      </c>
      <c r="P120" s="7">
        <f t="shared" si="36"/>
        <v>10227.624357356615</v>
      </c>
      <c r="R120" s="6">
        <f t="shared" si="37"/>
        <v>11084.165785322904</v>
      </c>
      <c r="S120" s="6">
        <f t="shared" si="55"/>
        <v>10259.695249477145</v>
      </c>
      <c r="T120" s="6">
        <f t="shared" si="56"/>
        <v>10408.598130841121</v>
      </c>
      <c r="U120" s="6">
        <f t="shared" si="57"/>
        <v>10352.101910828025</v>
      </c>
      <c r="V120" s="6">
        <f t="shared" si="58"/>
        <v>10763.425912167331</v>
      </c>
      <c r="W120" s="6"/>
      <c r="X120" s="6">
        <f t="shared" si="60"/>
        <v>10706.435412416342</v>
      </c>
      <c r="Y120" s="6">
        <f t="shared" si="61"/>
        <v>10181.017369727046</v>
      </c>
      <c r="Z120" s="6">
        <f t="shared" si="62"/>
        <v>9676.37997048539</v>
      </c>
      <c r="AA120" s="6">
        <f t="shared" si="63"/>
        <v>10152.974147432062</v>
      </c>
      <c r="AB120" s="6">
        <f t="shared" si="64"/>
        <v>9918.545454545454</v>
      </c>
      <c r="AC120" s="6">
        <f t="shared" si="65"/>
        <v>9644.9903038138327</v>
      </c>
      <c r="AD120" s="6">
        <f t="shared" si="66"/>
        <v>8900.0625753059885</v>
      </c>
      <c r="AE120" s="6">
        <f t="shared" si="67"/>
        <v>10372.124423273379</v>
      </c>
      <c r="AF120" s="7">
        <f t="shared" si="38"/>
        <v>10186.193588125849</v>
      </c>
      <c r="AH120" s="6">
        <v>40</v>
      </c>
      <c r="AI120" s="6">
        <v>63</v>
      </c>
      <c r="AJ120" s="7">
        <v>18</v>
      </c>
      <c r="AK120" s="6">
        <v>90</v>
      </c>
      <c r="AL120" s="6">
        <v>30</v>
      </c>
      <c r="AM120" s="7"/>
      <c r="AN120" s="6">
        <v>32</v>
      </c>
      <c r="AO120" s="7">
        <v>50.6</v>
      </c>
      <c r="AP120" s="6">
        <v>38</v>
      </c>
      <c r="AQ120" s="7">
        <v>63</v>
      </c>
      <c r="AR120" s="6">
        <v>28</v>
      </c>
      <c r="AS120" s="6">
        <v>49</v>
      </c>
      <c r="AT120" s="6">
        <v>2</v>
      </c>
      <c r="AU120" s="6">
        <v>35</v>
      </c>
      <c r="AV120" s="7">
        <f t="shared" si="39"/>
        <v>41.430769230769229</v>
      </c>
      <c r="AX120" s="13">
        <v>29.349976019915943</v>
      </c>
      <c r="AY120" s="13">
        <v>33.47</v>
      </c>
      <c r="AZ120" s="14">
        <v>32.1</v>
      </c>
      <c r="BA120" s="13">
        <v>31.4</v>
      </c>
      <c r="BB120" s="13">
        <v>28.708331577838635</v>
      </c>
      <c r="BC120" s="14"/>
      <c r="BD120" s="13">
        <v>31.618366614103472</v>
      </c>
      <c r="BE120" s="14">
        <v>32.24</v>
      </c>
      <c r="BF120" s="13">
        <v>32.67378926461695</v>
      </c>
      <c r="BG120" s="14">
        <v>31.757000000000001</v>
      </c>
      <c r="BH120" s="13">
        <v>33</v>
      </c>
      <c r="BI120" s="13">
        <v>30.94</v>
      </c>
      <c r="BJ120" s="13">
        <v>34.032569708037862</v>
      </c>
      <c r="BK120" s="13">
        <v>32.614340726664835</v>
      </c>
      <c r="BL120" s="14">
        <f t="shared" si="40"/>
        <v>31.838797993167514</v>
      </c>
      <c r="BN120" s="6">
        <v>27110</v>
      </c>
      <c r="BO120" s="6">
        <v>28616</v>
      </c>
      <c r="BP120" s="6">
        <v>27843</v>
      </c>
      <c r="BQ120" s="6">
        <v>27088</v>
      </c>
      <c r="BR120" s="6">
        <v>25750</v>
      </c>
      <c r="BS120" s="7"/>
      <c r="BT120" s="6">
        <v>28210</v>
      </c>
      <c r="BU120" s="6">
        <v>27353</v>
      </c>
      <c r="BV120" s="6">
        <v>26347</v>
      </c>
      <c r="BW120" s="6">
        <v>26869</v>
      </c>
      <c r="BX120" s="7">
        <v>27276</v>
      </c>
      <c r="BY120" s="6">
        <v>24868</v>
      </c>
      <c r="BZ120" s="6">
        <v>25241</v>
      </c>
      <c r="CA120" s="6">
        <v>28190</v>
      </c>
      <c r="CB120" s="7">
        <f t="shared" si="41"/>
        <v>26981.615384615383</v>
      </c>
    </row>
    <row r="121" spans="1:80" x14ac:dyDescent="0.25">
      <c r="A121" s="5">
        <v>116</v>
      </c>
      <c r="B121" s="6">
        <f t="shared" si="35"/>
        <v>11120.602891610411</v>
      </c>
      <c r="C121" s="6">
        <f t="shared" si="42"/>
        <v>10319.630824372762</v>
      </c>
      <c r="D121" s="6">
        <f t="shared" si="43"/>
        <v>10426.598130841121</v>
      </c>
      <c r="E121" s="6">
        <f t="shared" si="44"/>
        <v>10438.806112702961</v>
      </c>
      <c r="F121" s="6">
        <f t="shared" si="45"/>
        <v>10785.607234736091</v>
      </c>
      <c r="G121" s="6"/>
      <c r="H121" s="6">
        <f t="shared" si="47"/>
        <v>10733.639645383217</v>
      </c>
      <c r="I121" s="6">
        <f t="shared" si="48"/>
        <v>10228.460465116279</v>
      </c>
      <c r="J121" s="6">
        <f t="shared" si="49"/>
        <v>9711.3846630272383</v>
      </c>
      <c r="K121" s="6">
        <f t="shared" si="50"/>
        <v>10214.056260428801</v>
      </c>
      <c r="L121" s="6">
        <f t="shared" si="51"/>
        <v>9946.545454545454</v>
      </c>
      <c r="M121" s="6">
        <f t="shared" si="52"/>
        <v>9690.8739903069472</v>
      </c>
      <c r="N121" s="6">
        <f t="shared" si="53"/>
        <v>8899.1347673403397</v>
      </c>
      <c r="O121" s="6">
        <f t="shared" si="54"/>
        <v>10402.693235647865</v>
      </c>
      <c r="P121" s="7">
        <f t="shared" si="36"/>
        <v>10224.464128927651</v>
      </c>
      <c r="R121" s="6">
        <f t="shared" si="37"/>
        <v>11080.602891610411</v>
      </c>
      <c r="S121" s="6">
        <f t="shared" si="55"/>
        <v>10256.630824372762</v>
      </c>
      <c r="T121" s="6">
        <f t="shared" si="56"/>
        <v>10408.598130841121</v>
      </c>
      <c r="U121" s="6">
        <f t="shared" si="57"/>
        <v>10348.806112702961</v>
      </c>
      <c r="V121" s="6">
        <f t="shared" si="58"/>
        <v>10755.607234736091</v>
      </c>
      <c r="W121" s="6"/>
      <c r="X121" s="6">
        <f t="shared" si="60"/>
        <v>10701.639645383217</v>
      </c>
      <c r="Y121" s="6">
        <f t="shared" si="61"/>
        <v>10177.860465116279</v>
      </c>
      <c r="Z121" s="6">
        <f t="shared" si="62"/>
        <v>9673.3846630272383</v>
      </c>
      <c r="AA121" s="6">
        <f t="shared" si="63"/>
        <v>10151.056260428801</v>
      </c>
      <c r="AB121" s="6">
        <f t="shared" si="64"/>
        <v>9918.545454545454</v>
      </c>
      <c r="AC121" s="6">
        <f t="shared" si="65"/>
        <v>9641.8739903069472</v>
      </c>
      <c r="AD121" s="6">
        <f t="shared" si="66"/>
        <v>8897.1347673403397</v>
      </c>
      <c r="AE121" s="6">
        <f t="shared" si="67"/>
        <v>10367.693235647865</v>
      </c>
      <c r="AF121" s="7">
        <f t="shared" si="38"/>
        <v>10183.033359696883</v>
      </c>
      <c r="AH121" s="6">
        <v>40</v>
      </c>
      <c r="AI121" s="6">
        <v>63</v>
      </c>
      <c r="AJ121" s="7">
        <v>18</v>
      </c>
      <c r="AK121" s="6">
        <v>90</v>
      </c>
      <c r="AL121" s="6">
        <v>30</v>
      </c>
      <c r="AM121" s="7"/>
      <c r="AN121" s="6">
        <v>32</v>
      </c>
      <c r="AO121" s="7">
        <v>50.6</v>
      </c>
      <c r="AP121" s="6">
        <v>38</v>
      </c>
      <c r="AQ121" s="7">
        <v>63</v>
      </c>
      <c r="AR121" s="6">
        <v>28</v>
      </c>
      <c r="AS121" s="6">
        <v>49</v>
      </c>
      <c r="AT121" s="6">
        <v>2</v>
      </c>
      <c r="AU121" s="6">
        <v>35</v>
      </c>
      <c r="AV121" s="7">
        <f t="shared" si="39"/>
        <v>41.430769230769229</v>
      </c>
      <c r="AX121" s="13">
        <v>29.359413308305939</v>
      </c>
      <c r="AY121" s="13">
        <v>33.479999999999997</v>
      </c>
      <c r="AZ121" s="14">
        <v>32.1</v>
      </c>
      <c r="BA121" s="13">
        <v>31.41</v>
      </c>
      <c r="BB121" s="13">
        <v>28.729200802541381</v>
      </c>
      <c r="BC121" s="14"/>
      <c r="BD121" s="13">
        <v>31.632535874634925</v>
      </c>
      <c r="BE121" s="14">
        <v>32.25</v>
      </c>
      <c r="BF121" s="13">
        <v>32.683906513964473</v>
      </c>
      <c r="BG121" s="14">
        <v>31.763000000000002</v>
      </c>
      <c r="BH121" s="13">
        <v>33</v>
      </c>
      <c r="BI121" s="13">
        <v>30.95</v>
      </c>
      <c r="BJ121" s="13">
        <v>34.043768912196086</v>
      </c>
      <c r="BK121" s="13">
        <v>32.62828020768125</v>
      </c>
      <c r="BL121" s="14">
        <f t="shared" si="40"/>
        <v>31.848469663024925</v>
      </c>
      <c r="BN121" s="6">
        <v>27110</v>
      </c>
      <c r="BO121" s="6">
        <v>28616</v>
      </c>
      <c r="BP121" s="6">
        <v>27843</v>
      </c>
      <c r="BQ121" s="6">
        <v>27088</v>
      </c>
      <c r="BR121" s="6">
        <v>25750</v>
      </c>
      <c r="BS121" s="7"/>
      <c r="BT121" s="6">
        <v>28210</v>
      </c>
      <c r="BU121" s="6">
        <v>27353</v>
      </c>
      <c r="BV121" s="6">
        <v>26347</v>
      </c>
      <c r="BW121" s="6">
        <v>26869</v>
      </c>
      <c r="BX121" s="7">
        <v>27276</v>
      </c>
      <c r="BY121" s="6">
        <v>24868</v>
      </c>
      <c r="BZ121" s="6">
        <v>25241</v>
      </c>
      <c r="CA121" s="6">
        <v>28190</v>
      </c>
      <c r="CB121" s="7">
        <f t="shared" si="41"/>
        <v>26981.615384615383</v>
      </c>
    </row>
    <row r="122" spans="1:80" x14ac:dyDescent="0.25">
      <c r="A122" s="5">
        <v>117</v>
      </c>
      <c r="B122" s="6">
        <f t="shared" si="35"/>
        <v>11117.072841438618</v>
      </c>
      <c r="C122" s="6">
        <f t="shared" si="42"/>
        <v>10316.568229322185</v>
      </c>
      <c r="D122" s="6">
        <f t="shared" si="43"/>
        <v>10426.598130841121</v>
      </c>
      <c r="E122" s="6">
        <f t="shared" si="44"/>
        <v>10435.51241247613</v>
      </c>
      <c r="F122" s="6">
        <f t="shared" si="45"/>
        <v>10777.922209910514</v>
      </c>
      <c r="G122" s="6"/>
      <c r="H122" s="6">
        <f t="shared" si="47"/>
        <v>10728.889283562801</v>
      </c>
      <c r="I122" s="6">
        <f t="shared" si="48"/>
        <v>10225.305517668941</v>
      </c>
      <c r="J122" s="6">
        <f t="shared" si="49"/>
        <v>9708.416896694991</v>
      </c>
      <c r="K122" s="6">
        <f t="shared" si="50"/>
        <v>10212.139097862697</v>
      </c>
      <c r="L122" s="6">
        <f t="shared" si="51"/>
        <v>9946.545454545454</v>
      </c>
      <c r="M122" s="6">
        <f t="shared" si="52"/>
        <v>9687.7596899224809</v>
      </c>
      <c r="N122" s="6">
        <f t="shared" si="53"/>
        <v>8896.2339920240938</v>
      </c>
      <c r="O122" s="6">
        <f t="shared" si="54"/>
        <v>10398.303820435314</v>
      </c>
      <c r="P122" s="7">
        <f t="shared" si="36"/>
        <v>10221.32827513118</v>
      </c>
      <c r="R122" s="6">
        <f t="shared" si="37"/>
        <v>11077.072841438618</v>
      </c>
      <c r="S122" s="6">
        <f t="shared" si="55"/>
        <v>10253.568229322185</v>
      </c>
      <c r="T122" s="6">
        <f t="shared" si="56"/>
        <v>10408.598130841121</v>
      </c>
      <c r="U122" s="6">
        <f t="shared" si="57"/>
        <v>10345.51241247613</v>
      </c>
      <c r="V122" s="6">
        <f t="shared" si="58"/>
        <v>10747.922209910514</v>
      </c>
      <c r="W122" s="6"/>
      <c r="X122" s="6">
        <f t="shared" si="60"/>
        <v>10696.889283562801</v>
      </c>
      <c r="Y122" s="6">
        <f t="shared" si="61"/>
        <v>10174.705517668941</v>
      </c>
      <c r="Z122" s="6">
        <f t="shared" si="62"/>
        <v>9670.416896694991</v>
      </c>
      <c r="AA122" s="6">
        <f t="shared" si="63"/>
        <v>10149.139097862697</v>
      </c>
      <c r="AB122" s="6">
        <f t="shared" si="64"/>
        <v>9918.545454545454</v>
      </c>
      <c r="AC122" s="6">
        <f t="shared" si="65"/>
        <v>9638.7596899224809</v>
      </c>
      <c r="AD122" s="6">
        <f t="shared" si="66"/>
        <v>8894.2339920240938</v>
      </c>
      <c r="AE122" s="6">
        <f t="shared" si="67"/>
        <v>10363.303820435314</v>
      </c>
      <c r="AF122" s="7">
        <f t="shared" si="38"/>
        <v>10179.897505900411</v>
      </c>
      <c r="AH122" s="6">
        <v>40</v>
      </c>
      <c r="AI122" s="6">
        <v>63</v>
      </c>
      <c r="AJ122" s="7">
        <v>18</v>
      </c>
      <c r="AK122" s="6">
        <v>90</v>
      </c>
      <c r="AL122" s="6">
        <v>30</v>
      </c>
      <c r="AM122" s="7"/>
      <c r="AN122" s="6">
        <v>32</v>
      </c>
      <c r="AO122" s="7">
        <v>50.6</v>
      </c>
      <c r="AP122" s="6">
        <v>38</v>
      </c>
      <c r="AQ122" s="7">
        <v>63</v>
      </c>
      <c r="AR122" s="6">
        <v>28</v>
      </c>
      <c r="AS122" s="6">
        <v>49</v>
      </c>
      <c r="AT122" s="6">
        <v>2</v>
      </c>
      <c r="AU122" s="6">
        <v>35</v>
      </c>
      <c r="AV122" s="7">
        <f t="shared" si="39"/>
        <v>41.430769230769229</v>
      </c>
      <c r="AX122" s="13">
        <v>29.368769588929556</v>
      </c>
      <c r="AY122" s="13">
        <v>33.49</v>
      </c>
      <c r="AZ122" s="14">
        <v>32.1</v>
      </c>
      <c r="BA122" s="13">
        <v>31.42</v>
      </c>
      <c r="BB122" s="13">
        <v>28.74974287728611</v>
      </c>
      <c r="BC122" s="14"/>
      <c r="BD122" s="13">
        <v>31.646583509112428</v>
      </c>
      <c r="BE122" s="14">
        <v>32.26</v>
      </c>
      <c r="BF122" s="13">
        <v>32.693936918898892</v>
      </c>
      <c r="BG122" s="14">
        <v>31.768999999999998</v>
      </c>
      <c r="BH122" s="13">
        <v>33</v>
      </c>
      <c r="BI122" s="13">
        <v>30.96</v>
      </c>
      <c r="BJ122" s="13">
        <v>34.054871984660899</v>
      </c>
      <c r="BK122" s="13">
        <v>32.642100035024392</v>
      </c>
      <c r="BL122" s="14">
        <f t="shared" si="40"/>
        <v>31.858077301070175</v>
      </c>
      <c r="BN122" s="6">
        <v>27110</v>
      </c>
      <c r="BO122" s="6">
        <v>28616</v>
      </c>
      <c r="BP122" s="6">
        <v>27843</v>
      </c>
      <c r="BQ122" s="6">
        <v>27088</v>
      </c>
      <c r="BR122" s="6">
        <v>25750</v>
      </c>
      <c r="BS122" s="7"/>
      <c r="BT122" s="6">
        <v>28210</v>
      </c>
      <c r="BU122" s="6">
        <v>27353</v>
      </c>
      <c r="BV122" s="6">
        <v>26347</v>
      </c>
      <c r="BW122" s="6">
        <v>26869</v>
      </c>
      <c r="BX122" s="7">
        <v>27276</v>
      </c>
      <c r="BY122" s="6">
        <v>24868</v>
      </c>
      <c r="BZ122" s="6">
        <v>25241</v>
      </c>
      <c r="CA122" s="6">
        <v>28190</v>
      </c>
      <c r="CB122" s="7">
        <f t="shared" si="41"/>
        <v>26981.615384615383</v>
      </c>
    </row>
    <row r="123" spans="1:80" x14ac:dyDescent="0.25">
      <c r="A123" s="5">
        <v>118</v>
      </c>
      <c r="B123" s="6">
        <f t="shared" si="35"/>
        <v>11113.575054479441</v>
      </c>
      <c r="C123" s="6">
        <f t="shared" si="42"/>
        <v>10313.507462686568</v>
      </c>
      <c r="D123" s="6">
        <f t="shared" si="43"/>
        <v>10426.598130841121</v>
      </c>
      <c r="E123" s="6">
        <f t="shared" si="44"/>
        <v>10432.220808145084</v>
      </c>
      <c r="F123" s="6">
        <f t="shared" si="45"/>
        <v>10770.367439742997</v>
      </c>
      <c r="G123" s="6"/>
      <c r="H123" s="6">
        <f t="shared" si="47"/>
        <v>10724.183512612493</v>
      </c>
      <c r="I123" s="6">
        <f t="shared" si="48"/>
        <v>10225.305517668941</v>
      </c>
      <c r="J123" s="6">
        <f t="shared" si="49"/>
        <v>9705.4761855310571</v>
      </c>
      <c r="K123" s="6">
        <f t="shared" si="50"/>
        <v>10210.222659323368</v>
      </c>
      <c r="L123" s="6">
        <f t="shared" si="51"/>
        <v>9946.545454545454</v>
      </c>
      <c r="M123" s="6">
        <f t="shared" si="52"/>
        <v>9684.6474007103661</v>
      </c>
      <c r="N123" s="6">
        <f t="shared" si="53"/>
        <v>8893.3597712817391</v>
      </c>
      <c r="O123" s="6">
        <f t="shared" si="54"/>
        <v>10393.955430279091</v>
      </c>
      <c r="P123" s="7">
        <f t="shared" si="36"/>
        <v>10218.458832911363</v>
      </c>
      <c r="R123" s="6">
        <f t="shared" si="37"/>
        <v>11073.575054479441</v>
      </c>
      <c r="S123" s="6">
        <f t="shared" si="55"/>
        <v>10250.507462686568</v>
      </c>
      <c r="T123" s="6">
        <f t="shared" si="56"/>
        <v>10408.598130841121</v>
      </c>
      <c r="U123" s="6">
        <f t="shared" si="57"/>
        <v>10342.220808145084</v>
      </c>
      <c r="V123" s="6">
        <f t="shared" si="58"/>
        <v>10740.367439742997</v>
      </c>
      <c r="W123" s="6"/>
      <c r="X123" s="6">
        <f t="shared" si="60"/>
        <v>10692.183512612493</v>
      </c>
      <c r="Y123" s="6">
        <f t="shared" si="61"/>
        <v>10174.705517668941</v>
      </c>
      <c r="Z123" s="6">
        <f t="shared" si="62"/>
        <v>9667.4761855310571</v>
      </c>
      <c r="AA123" s="6">
        <f t="shared" si="63"/>
        <v>10147.222659323368</v>
      </c>
      <c r="AB123" s="6">
        <f t="shared" si="64"/>
        <v>9918.545454545454</v>
      </c>
      <c r="AC123" s="6">
        <f t="shared" si="65"/>
        <v>9635.6474007103661</v>
      </c>
      <c r="AD123" s="6">
        <f t="shared" si="66"/>
        <v>8891.3597712817391</v>
      </c>
      <c r="AE123" s="6">
        <f t="shared" si="67"/>
        <v>10358.955430279091</v>
      </c>
      <c r="AF123" s="7">
        <f t="shared" si="38"/>
        <v>10177.028063680595</v>
      </c>
      <c r="AH123" s="6">
        <v>40</v>
      </c>
      <c r="AI123" s="6">
        <v>63</v>
      </c>
      <c r="AJ123" s="7">
        <v>18</v>
      </c>
      <c r="AK123" s="6">
        <v>90</v>
      </c>
      <c r="AL123" s="6">
        <v>30</v>
      </c>
      <c r="AM123" s="7"/>
      <c r="AN123" s="6">
        <v>32</v>
      </c>
      <c r="AO123" s="7">
        <v>50.6</v>
      </c>
      <c r="AP123" s="6">
        <v>38</v>
      </c>
      <c r="AQ123" s="7">
        <v>63</v>
      </c>
      <c r="AR123" s="6">
        <v>28</v>
      </c>
      <c r="AS123" s="6">
        <v>49</v>
      </c>
      <c r="AT123" s="6">
        <v>2</v>
      </c>
      <c r="AU123" s="6">
        <v>35</v>
      </c>
      <c r="AV123" s="7">
        <f t="shared" si="39"/>
        <v>41.430769230769229</v>
      </c>
      <c r="AX123" s="13">
        <v>29.378046240667576</v>
      </c>
      <c r="AY123" s="13">
        <v>33.5</v>
      </c>
      <c r="AZ123" s="14">
        <v>32.1</v>
      </c>
      <c r="BA123" s="13">
        <v>31.43</v>
      </c>
      <c r="BB123" s="13">
        <v>28.769965434943625</v>
      </c>
      <c r="BC123" s="14"/>
      <c r="BD123" s="13">
        <v>31.660511587804493</v>
      </c>
      <c r="BE123" s="14">
        <v>32.26</v>
      </c>
      <c r="BF123" s="13">
        <v>32.703881957649983</v>
      </c>
      <c r="BG123" s="14">
        <v>31.774999999999999</v>
      </c>
      <c r="BH123" s="13">
        <v>33</v>
      </c>
      <c r="BI123" s="13">
        <v>30.97</v>
      </c>
      <c r="BJ123" s="13">
        <v>34.06588056174634</v>
      </c>
      <c r="BK123" s="13">
        <v>32.655802245389722</v>
      </c>
      <c r="BL123" s="14">
        <f t="shared" si="40"/>
        <v>31.866852925246288</v>
      </c>
      <c r="BN123" s="6">
        <v>27110</v>
      </c>
      <c r="BO123" s="6">
        <v>28616</v>
      </c>
      <c r="BP123" s="6">
        <v>27843</v>
      </c>
      <c r="BQ123" s="6">
        <v>27088</v>
      </c>
      <c r="BR123" s="6">
        <v>25750</v>
      </c>
      <c r="BS123" s="7"/>
      <c r="BT123" s="6">
        <v>28210</v>
      </c>
      <c r="BU123" s="6">
        <v>27353</v>
      </c>
      <c r="BV123" s="6">
        <v>26347</v>
      </c>
      <c r="BW123" s="6">
        <v>26869</v>
      </c>
      <c r="BX123" s="7">
        <v>27276</v>
      </c>
      <c r="BY123" s="6">
        <v>24868</v>
      </c>
      <c r="BZ123" s="6">
        <v>25241</v>
      </c>
      <c r="CA123" s="6">
        <v>28190</v>
      </c>
      <c r="CB123" s="7">
        <f t="shared" si="41"/>
        <v>26981.615384615383</v>
      </c>
    </row>
    <row r="124" spans="1:80" x14ac:dyDescent="0.25">
      <c r="A124" s="5">
        <v>119</v>
      </c>
      <c r="B124" s="6">
        <f t="shared" si="35"/>
        <v>11110.108965475025</v>
      </c>
      <c r="C124" s="6">
        <f t="shared" si="42"/>
        <v>10310.448522829007</v>
      </c>
      <c r="D124" s="6">
        <f t="shared" si="43"/>
        <v>10426.598130841121</v>
      </c>
      <c r="E124" s="6">
        <f t="shared" si="44"/>
        <v>10428.931297709923</v>
      </c>
      <c r="F124" s="6">
        <f t="shared" si="45"/>
        <v>10762.939640502665</v>
      </c>
      <c r="G124" s="6"/>
      <c r="H124" s="6">
        <f t="shared" si="47"/>
        <v>10719.521539559475</v>
      </c>
      <c r="I124" s="6">
        <f t="shared" si="48"/>
        <v>10222.15252556554</v>
      </c>
      <c r="J124" s="6">
        <f t="shared" si="49"/>
        <v>9702.5620561851647</v>
      </c>
      <c r="K124" s="6">
        <f t="shared" si="50"/>
        <v>10208.306944400743</v>
      </c>
      <c r="L124" s="6">
        <f t="shared" si="51"/>
        <v>9946.545454545454</v>
      </c>
      <c r="M124" s="6">
        <f t="shared" si="52"/>
        <v>9684.6474007103661</v>
      </c>
      <c r="N124" s="6">
        <f t="shared" si="53"/>
        <v>8890.511639460301</v>
      </c>
      <c r="O124" s="6">
        <f t="shared" si="54"/>
        <v>10389.647337400598</v>
      </c>
      <c r="P124" s="7">
        <f t="shared" si="36"/>
        <v>10215.609342706568</v>
      </c>
      <c r="R124" s="6">
        <f t="shared" si="37"/>
        <v>11070.108965475025</v>
      </c>
      <c r="S124" s="6">
        <f t="shared" si="55"/>
        <v>10247.448522829007</v>
      </c>
      <c r="T124" s="6">
        <f t="shared" si="56"/>
        <v>10408.598130841121</v>
      </c>
      <c r="U124" s="6">
        <f t="shared" si="57"/>
        <v>10338.931297709923</v>
      </c>
      <c r="V124" s="6">
        <f t="shared" si="58"/>
        <v>10732.939640502665</v>
      </c>
      <c r="W124" s="6"/>
      <c r="X124" s="6">
        <f t="shared" si="60"/>
        <v>10687.521539559475</v>
      </c>
      <c r="Y124" s="6">
        <f t="shared" si="61"/>
        <v>10171.552525565539</v>
      </c>
      <c r="Z124" s="6">
        <f t="shared" si="62"/>
        <v>9664.5620561851647</v>
      </c>
      <c r="AA124" s="6">
        <f t="shared" si="63"/>
        <v>10145.306944400743</v>
      </c>
      <c r="AB124" s="6">
        <f t="shared" si="64"/>
        <v>9918.545454545454</v>
      </c>
      <c r="AC124" s="6">
        <f t="shared" si="65"/>
        <v>9635.6474007103661</v>
      </c>
      <c r="AD124" s="6">
        <f t="shared" si="66"/>
        <v>8888.511639460301</v>
      </c>
      <c r="AE124" s="6">
        <f t="shared" si="67"/>
        <v>10354.647337400598</v>
      </c>
      <c r="AF124" s="7">
        <f t="shared" si="38"/>
        <v>10174.1785734758</v>
      </c>
      <c r="AH124" s="6">
        <v>40</v>
      </c>
      <c r="AI124" s="6">
        <v>63</v>
      </c>
      <c r="AJ124" s="7">
        <v>18</v>
      </c>
      <c r="AK124" s="6">
        <v>90</v>
      </c>
      <c r="AL124" s="6">
        <v>30</v>
      </c>
      <c r="AM124" s="7"/>
      <c r="AN124" s="6">
        <v>32</v>
      </c>
      <c r="AO124" s="7">
        <v>50.6</v>
      </c>
      <c r="AP124" s="6">
        <v>38</v>
      </c>
      <c r="AQ124" s="7">
        <v>63</v>
      </c>
      <c r="AR124" s="6">
        <v>28</v>
      </c>
      <c r="AS124" s="6">
        <v>49</v>
      </c>
      <c r="AT124" s="6">
        <v>2</v>
      </c>
      <c r="AU124" s="6">
        <v>35</v>
      </c>
      <c r="AV124" s="7">
        <f t="shared" si="39"/>
        <v>41.430769230769229</v>
      </c>
      <c r="AX124" s="13">
        <v>29.387244607491567</v>
      </c>
      <c r="AY124" s="13">
        <v>33.51</v>
      </c>
      <c r="AZ124" s="14">
        <v>32.1</v>
      </c>
      <c r="BA124" s="13">
        <v>31.44</v>
      </c>
      <c r="BB124" s="13">
        <v>28.789875872769588</v>
      </c>
      <c r="BC124" s="14"/>
      <c r="BD124" s="13">
        <v>31.674322128566519</v>
      </c>
      <c r="BE124" s="14">
        <v>32.270000000000003</v>
      </c>
      <c r="BF124" s="13">
        <v>32.713743071023082</v>
      </c>
      <c r="BG124" s="14">
        <v>31.780999999999999</v>
      </c>
      <c r="BH124" s="13">
        <v>33</v>
      </c>
      <c r="BI124" s="13">
        <v>30.97</v>
      </c>
      <c r="BJ124" s="13">
        <v>34.076796238339767</v>
      </c>
      <c r="BK124" s="13">
        <v>32.669388823909564</v>
      </c>
      <c r="BL124" s="14">
        <f t="shared" si="40"/>
        <v>31.875566980161544</v>
      </c>
      <c r="BN124" s="6">
        <v>27110</v>
      </c>
      <c r="BO124" s="6">
        <v>28616</v>
      </c>
      <c r="BP124" s="6">
        <v>27843</v>
      </c>
      <c r="BQ124" s="6">
        <v>27088</v>
      </c>
      <c r="BR124" s="6">
        <v>25750</v>
      </c>
      <c r="BS124" s="7"/>
      <c r="BT124" s="6">
        <v>28210</v>
      </c>
      <c r="BU124" s="6">
        <v>27353</v>
      </c>
      <c r="BV124" s="6">
        <v>26347</v>
      </c>
      <c r="BW124" s="6">
        <v>26869</v>
      </c>
      <c r="BX124" s="7">
        <v>27276</v>
      </c>
      <c r="BY124" s="6">
        <v>24868</v>
      </c>
      <c r="BZ124" s="6">
        <v>25241</v>
      </c>
      <c r="CA124" s="6">
        <v>28190</v>
      </c>
      <c r="CB124" s="7">
        <f t="shared" si="41"/>
        <v>26981.615384615383</v>
      </c>
    </row>
    <row r="125" spans="1:80" x14ac:dyDescent="0.25">
      <c r="A125" s="5">
        <v>120</v>
      </c>
      <c r="B125" s="6">
        <f t="shared" si="35"/>
        <v>11106.67402372347</v>
      </c>
      <c r="C125" s="6">
        <f t="shared" si="42"/>
        <v>10307.391408114558</v>
      </c>
      <c r="D125" s="6">
        <f t="shared" si="43"/>
        <v>10426.598130841121</v>
      </c>
      <c r="E125" s="6">
        <f t="shared" si="44"/>
        <v>10425.643879173291</v>
      </c>
      <c r="F125" s="6">
        <f t="shared" si="45"/>
        <v>10755.635637916337</v>
      </c>
      <c r="G125" s="6"/>
      <c r="H125" s="6">
        <f t="shared" si="47"/>
        <v>10714.902592065529</v>
      </c>
      <c r="I125" s="6">
        <f t="shared" si="48"/>
        <v>10219.001486988847</v>
      </c>
      <c r="J125" s="6">
        <f t="shared" si="49"/>
        <v>9699.6740474844519</v>
      </c>
      <c r="K125" s="6">
        <f t="shared" si="50"/>
        <v>10206.39195268506</v>
      </c>
      <c r="L125" s="6">
        <f t="shared" si="51"/>
        <v>9946.545454545454</v>
      </c>
      <c r="M125" s="6">
        <f t="shared" si="52"/>
        <v>9681.5371207230473</v>
      </c>
      <c r="N125" s="6">
        <f t="shared" si="53"/>
        <v>8887.6891429052157</v>
      </c>
      <c r="O125" s="6">
        <f t="shared" si="54"/>
        <v>10385.37883292665</v>
      </c>
      <c r="P125" s="7">
        <f t="shared" si="36"/>
        <v>10212.543362314849</v>
      </c>
      <c r="R125" s="6">
        <f t="shared" si="37"/>
        <v>11066.67402372347</v>
      </c>
      <c r="S125" s="6">
        <f t="shared" si="55"/>
        <v>10244.391408114558</v>
      </c>
      <c r="T125" s="6">
        <f t="shared" si="56"/>
        <v>10408.598130841121</v>
      </c>
      <c r="U125" s="6">
        <f t="shared" si="57"/>
        <v>10335.643879173291</v>
      </c>
      <c r="V125" s="6">
        <f t="shared" si="58"/>
        <v>10725.635637916337</v>
      </c>
      <c r="W125" s="6"/>
      <c r="X125" s="6">
        <f t="shared" si="60"/>
        <v>10682.902592065529</v>
      </c>
      <c r="Y125" s="6">
        <f t="shared" si="61"/>
        <v>10168.401486988847</v>
      </c>
      <c r="Z125" s="6">
        <f t="shared" si="62"/>
        <v>9661.6740474844519</v>
      </c>
      <c r="AA125" s="6">
        <f t="shared" si="63"/>
        <v>10143.39195268506</v>
      </c>
      <c r="AB125" s="6">
        <f t="shared" si="64"/>
        <v>9918.545454545454</v>
      </c>
      <c r="AC125" s="6">
        <f t="shared" si="65"/>
        <v>9632.5371207230473</v>
      </c>
      <c r="AD125" s="6">
        <f t="shared" si="66"/>
        <v>8885.6891429052157</v>
      </c>
      <c r="AE125" s="6">
        <f t="shared" si="67"/>
        <v>10350.37883292665</v>
      </c>
      <c r="AF125" s="7">
        <f t="shared" si="38"/>
        <v>10171.112593084079</v>
      </c>
      <c r="AH125" s="6">
        <v>40</v>
      </c>
      <c r="AI125" s="6">
        <v>63</v>
      </c>
      <c r="AJ125" s="7">
        <v>18</v>
      </c>
      <c r="AK125" s="6">
        <v>90</v>
      </c>
      <c r="AL125" s="6">
        <v>30</v>
      </c>
      <c r="AM125" s="7"/>
      <c r="AN125" s="6">
        <v>32</v>
      </c>
      <c r="AO125" s="7">
        <v>50.6</v>
      </c>
      <c r="AP125" s="6">
        <v>38</v>
      </c>
      <c r="AQ125" s="7">
        <v>63</v>
      </c>
      <c r="AR125" s="6">
        <v>28</v>
      </c>
      <c r="AS125" s="6">
        <v>49</v>
      </c>
      <c r="AT125" s="6">
        <v>2</v>
      </c>
      <c r="AU125" s="6">
        <v>35</v>
      </c>
      <c r="AV125" s="7">
        <f t="shared" si="39"/>
        <v>41.430769230769229</v>
      </c>
      <c r="AX125" s="13">
        <v>29.39636599963243</v>
      </c>
      <c r="AY125" s="13">
        <v>33.520000000000003</v>
      </c>
      <c r="AZ125" s="14">
        <v>32.1</v>
      </c>
      <c r="BA125" s="13">
        <v>31.45</v>
      </c>
      <c r="BB125" s="13">
        <v>28.809481361426261</v>
      </c>
      <c r="BC125" s="14"/>
      <c r="BD125" s="13">
        <v>31.688017098595246</v>
      </c>
      <c r="BE125" s="14">
        <v>32.28</v>
      </c>
      <c r="BF125" s="13">
        <v>32.723521663651816</v>
      </c>
      <c r="BG125" s="14">
        <v>31.786999999999999</v>
      </c>
      <c r="BH125" s="13">
        <v>33</v>
      </c>
      <c r="BI125" s="13">
        <v>30.98</v>
      </c>
      <c r="BJ125" s="13">
        <v>34.087620569288575</v>
      </c>
      <c r="BK125" s="13">
        <v>32.682861705879098</v>
      </c>
      <c r="BL125" s="14">
        <f t="shared" si="40"/>
        <v>31.884989876805644</v>
      </c>
      <c r="BN125" s="6">
        <v>27110</v>
      </c>
      <c r="BO125" s="6">
        <v>28616</v>
      </c>
      <c r="BP125" s="6">
        <v>27843</v>
      </c>
      <c r="BQ125" s="6">
        <v>27088</v>
      </c>
      <c r="BR125" s="6">
        <v>25750</v>
      </c>
      <c r="BS125" s="7"/>
      <c r="BT125" s="6">
        <v>28210</v>
      </c>
      <c r="BU125" s="6">
        <v>27353</v>
      </c>
      <c r="BV125" s="6">
        <v>26347</v>
      </c>
      <c r="BW125" s="6">
        <v>26869</v>
      </c>
      <c r="BX125" s="7">
        <v>27276</v>
      </c>
      <c r="BY125" s="6">
        <v>24868</v>
      </c>
      <c r="BZ125" s="6">
        <v>25241</v>
      </c>
      <c r="CA125" s="6">
        <v>28190</v>
      </c>
      <c r="CB125" s="7">
        <f t="shared" si="41"/>
        <v>26981.615384615383</v>
      </c>
    </row>
    <row r="126" spans="1:80" x14ac:dyDescent="0.25">
      <c r="A126" s="5">
        <v>121</v>
      </c>
      <c r="B126" s="6">
        <f t="shared" si="35"/>
        <v>11103.269692586226</v>
      </c>
      <c r="C126" s="6">
        <f t="shared" si="42"/>
        <v>10304.33611691023</v>
      </c>
      <c r="D126" s="6">
        <f t="shared" si="43"/>
        <v>10426.598130841121</v>
      </c>
      <c r="E126" s="6">
        <f t="shared" si="44"/>
        <v>10422.358550540368</v>
      </c>
      <c r="F126" s="6">
        <f t="shared" si="45"/>
        <v>10748.45236264549</v>
      </c>
      <c r="G126" s="6"/>
      <c r="H126" s="6">
        <f t="shared" si="47"/>
        <v>10710.325917723052</v>
      </c>
      <c r="I126" s="6">
        <f t="shared" si="48"/>
        <v>10215.852400123878</v>
      </c>
      <c r="J126" s="6">
        <f t="shared" si="49"/>
        <v>9696.8117100216696</v>
      </c>
      <c r="K126" s="6">
        <f t="shared" si="50"/>
        <v>10204.796678409662</v>
      </c>
      <c r="L126" s="6">
        <f t="shared" si="51"/>
        <v>9946.545454545454</v>
      </c>
      <c r="M126" s="6">
        <f t="shared" si="52"/>
        <v>9678.4288480154901</v>
      </c>
      <c r="N126" s="6">
        <f t="shared" si="53"/>
        <v>8884.8918395540932</v>
      </c>
      <c r="O126" s="6">
        <f t="shared" si="54"/>
        <v>10381.149226245348</v>
      </c>
      <c r="P126" s="7">
        <f t="shared" si="36"/>
        <v>10209.524379089391</v>
      </c>
      <c r="R126" s="6">
        <f t="shared" si="37"/>
        <v>11063.269692586226</v>
      </c>
      <c r="S126" s="6">
        <f t="shared" si="55"/>
        <v>10241.33611691023</v>
      </c>
      <c r="T126" s="6">
        <f t="shared" si="56"/>
        <v>10408.598130841121</v>
      </c>
      <c r="U126" s="6">
        <f t="shared" si="57"/>
        <v>10332.358550540368</v>
      </c>
      <c r="V126" s="6">
        <f t="shared" si="58"/>
        <v>10718.45236264549</v>
      </c>
      <c r="W126" s="6"/>
      <c r="X126" s="6">
        <f t="shared" si="60"/>
        <v>10678.325917723052</v>
      </c>
      <c r="Y126" s="6">
        <f t="shared" si="61"/>
        <v>10165.252400123878</v>
      </c>
      <c r="Z126" s="6">
        <f t="shared" si="62"/>
        <v>9658.8117100216696</v>
      </c>
      <c r="AA126" s="6">
        <f t="shared" si="63"/>
        <v>10141.796678409662</v>
      </c>
      <c r="AB126" s="6">
        <f t="shared" si="64"/>
        <v>9918.545454545454</v>
      </c>
      <c r="AC126" s="6">
        <f t="shared" si="65"/>
        <v>9629.4288480154901</v>
      </c>
      <c r="AD126" s="6">
        <f t="shared" si="66"/>
        <v>8882.8918395540932</v>
      </c>
      <c r="AE126" s="6">
        <f t="shared" si="67"/>
        <v>10346.149226245348</v>
      </c>
      <c r="AF126" s="7">
        <f t="shared" si="38"/>
        <v>10168.093609858623</v>
      </c>
      <c r="AH126" s="6">
        <v>40</v>
      </c>
      <c r="AI126" s="6">
        <v>63</v>
      </c>
      <c r="AJ126" s="7">
        <v>18</v>
      </c>
      <c r="AK126" s="6">
        <v>90</v>
      </c>
      <c r="AL126" s="6">
        <v>30</v>
      </c>
      <c r="AM126" s="7"/>
      <c r="AN126" s="6">
        <v>32</v>
      </c>
      <c r="AO126" s="7">
        <v>50.6</v>
      </c>
      <c r="AP126" s="6">
        <v>38</v>
      </c>
      <c r="AQ126" s="7">
        <v>63</v>
      </c>
      <c r="AR126" s="6">
        <v>28</v>
      </c>
      <c r="AS126" s="6">
        <v>49</v>
      </c>
      <c r="AT126" s="6">
        <v>2</v>
      </c>
      <c r="AU126" s="6">
        <v>35</v>
      </c>
      <c r="AV126" s="7">
        <f t="shared" si="39"/>
        <v>41.430769230769229</v>
      </c>
      <c r="AX126" s="13">
        <v>29.405411694700447</v>
      </c>
      <c r="AY126" s="13">
        <v>33.53</v>
      </c>
      <c r="AZ126" s="14">
        <v>32.1</v>
      </c>
      <c r="BA126" s="13">
        <v>31.46</v>
      </c>
      <c r="BB126" s="13">
        <v>28.828788853592826</v>
      </c>
      <c r="BC126" s="14"/>
      <c r="BD126" s="13">
        <v>31.701598416110425</v>
      </c>
      <c r="BE126" s="14">
        <v>32.29</v>
      </c>
      <c r="BF126" s="13">
        <v>32.733219105198884</v>
      </c>
      <c r="BG126" s="14">
        <v>31.792000000000002</v>
      </c>
      <c r="BH126" s="13">
        <v>33</v>
      </c>
      <c r="BI126" s="13">
        <v>30.99</v>
      </c>
      <c r="BJ126" s="13">
        <v>34.098355070729383</v>
      </c>
      <c r="BK126" s="13">
        <v>32.696222778410757</v>
      </c>
      <c r="BL126" s="14">
        <f t="shared" si="40"/>
        <v>31.894276609134053</v>
      </c>
      <c r="BN126" s="6">
        <v>27110</v>
      </c>
      <c r="BO126" s="6">
        <v>28616</v>
      </c>
      <c r="BP126" s="6">
        <v>27843</v>
      </c>
      <c r="BQ126" s="6">
        <v>27088</v>
      </c>
      <c r="BR126" s="6">
        <v>25750</v>
      </c>
      <c r="BS126" s="7"/>
      <c r="BT126" s="6">
        <v>28210</v>
      </c>
      <c r="BU126" s="6">
        <v>27353</v>
      </c>
      <c r="BV126" s="6">
        <v>26347</v>
      </c>
      <c r="BW126" s="6">
        <v>26869</v>
      </c>
      <c r="BX126" s="7">
        <v>27276</v>
      </c>
      <c r="BY126" s="6">
        <v>24868</v>
      </c>
      <c r="BZ126" s="6">
        <v>25241</v>
      </c>
      <c r="CA126" s="6">
        <v>28190</v>
      </c>
      <c r="CB126" s="7">
        <f t="shared" si="41"/>
        <v>26981.615384615383</v>
      </c>
    </row>
    <row r="127" spans="1:80" x14ac:dyDescent="0.25">
      <c r="A127" s="5">
        <v>122</v>
      </c>
      <c r="B127" s="6">
        <f t="shared" si="35"/>
        <v>11099.89544901609</v>
      </c>
      <c r="C127" s="6">
        <f t="shared" si="42"/>
        <v>10301.282647584974</v>
      </c>
      <c r="D127" s="6">
        <f t="shared" si="43"/>
        <v>10426.598130841121</v>
      </c>
      <c r="E127" s="6">
        <f t="shared" si="44"/>
        <v>10419.075309818876</v>
      </c>
      <c r="F127" s="6">
        <f t="shared" si="45"/>
        <v>10741.386845985637</v>
      </c>
      <c r="G127" s="6"/>
      <c r="H127" s="6">
        <f t="shared" si="47"/>
        <v>10705.790783380673</v>
      </c>
      <c r="I127" s="6">
        <f t="shared" si="48"/>
        <v>10215.852400123878</v>
      </c>
      <c r="J127" s="6">
        <f t="shared" si="49"/>
        <v>9693.9746057605807</v>
      </c>
      <c r="K127" s="6">
        <f t="shared" si="50"/>
        <v>10202.883011510159</v>
      </c>
      <c r="L127" s="6">
        <f t="shared" si="51"/>
        <v>9946.545454545454</v>
      </c>
      <c r="M127" s="6">
        <f t="shared" si="52"/>
        <v>9675.322580645161</v>
      </c>
      <c r="N127" s="6">
        <f t="shared" si="53"/>
        <v>8882.1192985474681</v>
      </c>
      <c r="O127" s="6">
        <f t="shared" si="54"/>
        <v>10376.957844389015</v>
      </c>
      <c r="P127" s="7">
        <f t="shared" si="36"/>
        <v>10206.744950934546</v>
      </c>
      <c r="R127" s="6">
        <f t="shared" si="37"/>
        <v>11059.89544901609</v>
      </c>
      <c r="S127" s="6">
        <f t="shared" si="55"/>
        <v>10238.282647584974</v>
      </c>
      <c r="T127" s="6">
        <f t="shared" si="56"/>
        <v>10408.598130841121</v>
      </c>
      <c r="U127" s="6">
        <f t="shared" si="57"/>
        <v>10329.075309818876</v>
      </c>
      <c r="V127" s="6">
        <f t="shared" si="58"/>
        <v>10711.386845985637</v>
      </c>
      <c r="W127" s="6"/>
      <c r="X127" s="6">
        <f t="shared" si="60"/>
        <v>10673.790783380673</v>
      </c>
      <c r="Y127" s="6">
        <f t="shared" si="61"/>
        <v>10165.252400123878</v>
      </c>
      <c r="Z127" s="6">
        <f t="shared" si="62"/>
        <v>9655.9746057605807</v>
      </c>
      <c r="AA127" s="6">
        <f t="shared" si="63"/>
        <v>10139.883011510159</v>
      </c>
      <c r="AB127" s="6">
        <f t="shared" si="64"/>
        <v>9918.545454545454</v>
      </c>
      <c r="AC127" s="6">
        <f t="shared" si="65"/>
        <v>9626.322580645161</v>
      </c>
      <c r="AD127" s="6">
        <f t="shared" si="66"/>
        <v>8880.1192985474681</v>
      </c>
      <c r="AE127" s="6">
        <f t="shared" si="67"/>
        <v>10341.957844389015</v>
      </c>
      <c r="AF127" s="7">
        <f t="shared" si="38"/>
        <v>10165.314181703776</v>
      </c>
      <c r="AH127" s="6">
        <v>40</v>
      </c>
      <c r="AI127" s="6">
        <v>63</v>
      </c>
      <c r="AJ127" s="7">
        <v>18</v>
      </c>
      <c r="AK127" s="6">
        <v>90</v>
      </c>
      <c r="AL127" s="6">
        <v>30</v>
      </c>
      <c r="AM127" s="7"/>
      <c r="AN127" s="6">
        <v>32</v>
      </c>
      <c r="AO127" s="7">
        <v>50.6</v>
      </c>
      <c r="AP127" s="6">
        <v>38</v>
      </c>
      <c r="AQ127" s="7">
        <v>63</v>
      </c>
      <c r="AR127" s="6">
        <v>28</v>
      </c>
      <c r="AS127" s="6">
        <v>49</v>
      </c>
      <c r="AT127" s="6">
        <v>2</v>
      </c>
      <c r="AU127" s="6">
        <v>35</v>
      </c>
      <c r="AV127" s="7">
        <f t="shared" si="39"/>
        <v>41.430769230769229</v>
      </c>
      <c r="AX127" s="13">
        <v>29.414382938759253</v>
      </c>
      <c r="AY127" s="13">
        <v>33.54</v>
      </c>
      <c r="AZ127" s="14">
        <v>32.1</v>
      </c>
      <c r="BA127" s="13">
        <v>31.47</v>
      </c>
      <c r="BB127" s="13">
        <v>28.847805092186132</v>
      </c>
      <c r="BC127" s="14"/>
      <c r="BD127" s="13">
        <v>31.715067951967267</v>
      </c>
      <c r="BE127" s="14">
        <v>32.29</v>
      </c>
      <c r="BF127" s="13">
        <v>32.742836731507374</v>
      </c>
      <c r="BG127" s="14">
        <v>31.797999999999998</v>
      </c>
      <c r="BH127" s="13">
        <v>33</v>
      </c>
      <c r="BI127" s="13">
        <v>31</v>
      </c>
      <c r="BJ127" s="13">
        <v>34.109001221362469</v>
      </c>
      <c r="BK127" s="13">
        <v>32.709473882020546</v>
      </c>
      <c r="BL127" s="14">
        <f t="shared" si="40"/>
        <v>31.902812909061769</v>
      </c>
      <c r="BN127" s="6">
        <v>27110</v>
      </c>
      <c r="BO127" s="6">
        <v>28616</v>
      </c>
      <c r="BP127" s="6">
        <v>27843</v>
      </c>
      <c r="BQ127" s="6">
        <v>27088</v>
      </c>
      <c r="BR127" s="6">
        <v>25750</v>
      </c>
      <c r="BS127" s="7"/>
      <c r="BT127" s="6">
        <v>28210</v>
      </c>
      <c r="BU127" s="6">
        <v>27353</v>
      </c>
      <c r="BV127" s="6">
        <v>26347</v>
      </c>
      <c r="BW127" s="6">
        <v>26869</v>
      </c>
      <c r="BX127" s="7">
        <v>27276</v>
      </c>
      <c r="BY127" s="6">
        <v>24868</v>
      </c>
      <c r="BZ127" s="6">
        <v>25241</v>
      </c>
      <c r="CA127" s="6">
        <v>28190</v>
      </c>
      <c r="CB127" s="7">
        <f t="shared" si="41"/>
        <v>26981.615384615383</v>
      </c>
    </row>
    <row r="128" spans="1:80" x14ac:dyDescent="0.25">
      <c r="A128" s="5">
        <v>123</v>
      </c>
      <c r="B128" s="6">
        <f t="shared" si="35"/>
        <v>11096.550783104773</v>
      </c>
      <c r="C128" s="6">
        <f t="shared" si="42"/>
        <v>10298.230998509687</v>
      </c>
      <c r="D128" s="6">
        <f t="shared" si="43"/>
        <v>10426.598130841121</v>
      </c>
      <c r="E128" s="6">
        <f t="shared" si="44"/>
        <v>10415.794155019059</v>
      </c>
      <c r="F128" s="6">
        <f t="shared" si="45"/>
        <v>10734.43621577554</v>
      </c>
      <c r="G128" s="6"/>
      <c r="H128" s="6">
        <f t="shared" si="47"/>
        <v>10701.296474497038</v>
      </c>
      <c r="I128" s="6">
        <f t="shared" si="48"/>
        <v>10212.705263157895</v>
      </c>
      <c r="J128" s="6">
        <f t="shared" si="49"/>
        <v>9691.1623076577289</v>
      </c>
      <c r="K128" s="6">
        <f t="shared" si="50"/>
        <v>10200.970066658283</v>
      </c>
      <c r="L128" s="6">
        <f t="shared" si="51"/>
        <v>9946.545454545454</v>
      </c>
      <c r="M128" s="6">
        <f t="shared" si="52"/>
        <v>9672.2183166720406</v>
      </c>
      <c r="N128" s="6">
        <f t="shared" si="53"/>
        <v>8879.3710998556799</v>
      </c>
      <c r="O128" s="6">
        <f t="shared" si="54"/>
        <v>10372.80403144286</v>
      </c>
      <c r="P128" s="7">
        <f t="shared" si="36"/>
        <v>10203.744869056703</v>
      </c>
      <c r="R128" s="6">
        <f t="shared" si="37"/>
        <v>11056.550783104773</v>
      </c>
      <c r="S128" s="6">
        <f t="shared" si="55"/>
        <v>10235.230998509687</v>
      </c>
      <c r="T128" s="6">
        <f t="shared" si="56"/>
        <v>10408.598130841121</v>
      </c>
      <c r="U128" s="6">
        <f t="shared" si="57"/>
        <v>10325.794155019059</v>
      </c>
      <c r="V128" s="6">
        <f t="shared" si="58"/>
        <v>10704.43621577554</v>
      </c>
      <c r="W128" s="6"/>
      <c r="X128" s="6">
        <f t="shared" si="60"/>
        <v>10669.296474497038</v>
      </c>
      <c r="Y128" s="6">
        <f t="shared" si="61"/>
        <v>10162.105263157895</v>
      </c>
      <c r="Z128" s="6">
        <f t="shared" si="62"/>
        <v>9653.1623076577289</v>
      </c>
      <c r="AA128" s="6">
        <f t="shared" si="63"/>
        <v>10137.970066658283</v>
      </c>
      <c r="AB128" s="6">
        <f t="shared" si="64"/>
        <v>9918.545454545454</v>
      </c>
      <c r="AC128" s="6">
        <f t="shared" si="65"/>
        <v>9623.2183166720406</v>
      </c>
      <c r="AD128" s="6">
        <f t="shared" si="66"/>
        <v>8877.3710998556799</v>
      </c>
      <c r="AE128" s="6">
        <f t="shared" si="67"/>
        <v>10337.80403144286</v>
      </c>
      <c r="AF128" s="7">
        <f t="shared" si="38"/>
        <v>10162.314099825935</v>
      </c>
      <c r="AH128" s="6">
        <v>40</v>
      </c>
      <c r="AI128" s="6">
        <v>63</v>
      </c>
      <c r="AJ128" s="7">
        <v>18</v>
      </c>
      <c r="AK128" s="6">
        <v>90</v>
      </c>
      <c r="AL128" s="6">
        <v>30</v>
      </c>
      <c r="AM128" s="7"/>
      <c r="AN128" s="6">
        <v>32</v>
      </c>
      <c r="AO128" s="7">
        <v>50.6</v>
      </c>
      <c r="AP128" s="6">
        <v>38</v>
      </c>
      <c r="AQ128" s="7">
        <v>63</v>
      </c>
      <c r="AR128" s="6">
        <v>28</v>
      </c>
      <c r="AS128" s="6">
        <v>49</v>
      </c>
      <c r="AT128" s="6">
        <v>2</v>
      </c>
      <c r="AU128" s="6">
        <v>35</v>
      </c>
      <c r="AV128" s="7">
        <f t="shared" si="39"/>
        <v>41.430769230769229</v>
      </c>
      <c r="AX128" s="13">
        <v>29.423280947355934</v>
      </c>
      <c r="AY128" s="13">
        <v>33.549999999999997</v>
      </c>
      <c r="AZ128" s="14">
        <v>32.1</v>
      </c>
      <c r="BA128" s="13">
        <v>31.48</v>
      </c>
      <c r="BB128" s="13">
        <v>28.866536618212063</v>
      </c>
      <c r="BC128" s="14"/>
      <c r="BD128" s="13">
        <v>31.728427531203099</v>
      </c>
      <c r="BE128" s="14">
        <v>32.299999999999997</v>
      </c>
      <c r="BF128" s="13">
        <v>32.75237584570511</v>
      </c>
      <c r="BG128" s="14">
        <v>31.803999999999998</v>
      </c>
      <c r="BH128" s="13">
        <v>33</v>
      </c>
      <c r="BI128" s="13">
        <v>31.01</v>
      </c>
      <c r="BJ128" s="13">
        <v>34.119560463674219</v>
      </c>
      <c r="BK128" s="13">
        <v>32.722616812149596</v>
      </c>
      <c r="BL128" s="14">
        <f t="shared" si="40"/>
        <v>31.912061401407684</v>
      </c>
      <c r="BN128" s="6">
        <v>27110</v>
      </c>
      <c r="BO128" s="6">
        <v>28616</v>
      </c>
      <c r="BP128" s="6">
        <v>27843</v>
      </c>
      <c r="BQ128" s="6">
        <v>27088</v>
      </c>
      <c r="BR128" s="6">
        <v>25750</v>
      </c>
      <c r="BS128" s="7"/>
      <c r="BT128" s="6">
        <v>28210</v>
      </c>
      <c r="BU128" s="6">
        <v>27353</v>
      </c>
      <c r="BV128" s="6">
        <v>26347</v>
      </c>
      <c r="BW128" s="6">
        <v>26869</v>
      </c>
      <c r="BX128" s="7">
        <v>27276</v>
      </c>
      <c r="BY128" s="6">
        <v>24868</v>
      </c>
      <c r="BZ128" s="6">
        <v>25241</v>
      </c>
      <c r="CA128" s="6">
        <v>28190</v>
      </c>
      <c r="CB128" s="7">
        <f t="shared" si="41"/>
        <v>26981.615384615383</v>
      </c>
    </row>
    <row r="129" spans="1:80" x14ac:dyDescent="0.25">
      <c r="A129" s="5">
        <v>124</v>
      </c>
      <c r="B129" s="6">
        <f t="shared" si="35"/>
        <v>11093.235197649035</v>
      </c>
      <c r="C129" s="6">
        <f t="shared" si="42"/>
        <v>10295.18116805721</v>
      </c>
      <c r="D129" s="6">
        <f t="shared" si="43"/>
        <v>10426.598130841121</v>
      </c>
      <c r="E129" s="6">
        <f t="shared" si="44"/>
        <v>10412.5150841537</v>
      </c>
      <c r="F129" s="6">
        <f t="shared" si="45"/>
        <v>10727.597692504312</v>
      </c>
      <c r="G129" s="6"/>
      <c r="H129" s="6">
        <f t="shared" si="47"/>
        <v>10696.842294521321</v>
      </c>
      <c r="I129" s="6">
        <f t="shared" si="48"/>
        <v>10209.460074280409</v>
      </c>
      <c r="J129" s="6">
        <f t="shared" si="49"/>
        <v>9688.3743992997206</v>
      </c>
      <c r="K129" s="6">
        <f t="shared" si="50"/>
        <v>10199.376497217769</v>
      </c>
      <c r="L129" s="6">
        <f t="shared" si="51"/>
        <v>9946.545454545454</v>
      </c>
      <c r="M129" s="6">
        <f t="shared" si="52"/>
        <v>9669.1160541586069</v>
      </c>
      <c r="N129" s="6">
        <f t="shared" si="53"/>
        <v>8876.6468339211206</v>
      </c>
      <c r="O129" s="6">
        <f t="shared" si="54"/>
        <v>10368.6871479781</v>
      </c>
      <c r="P129" s="7">
        <f t="shared" si="36"/>
        <v>10200.782771471375</v>
      </c>
      <c r="R129" s="6">
        <f t="shared" si="37"/>
        <v>11053.235197649035</v>
      </c>
      <c r="S129" s="6">
        <f t="shared" si="55"/>
        <v>10232.18116805721</v>
      </c>
      <c r="T129" s="6">
        <f t="shared" si="56"/>
        <v>10408.598130841121</v>
      </c>
      <c r="U129" s="6">
        <f t="shared" si="57"/>
        <v>10322.5150841537</v>
      </c>
      <c r="V129" s="6">
        <f t="shared" si="58"/>
        <v>10697.597692504312</v>
      </c>
      <c r="W129" s="6"/>
      <c r="X129" s="6">
        <f t="shared" si="60"/>
        <v>10664.842294521321</v>
      </c>
      <c r="Y129" s="6">
        <f t="shared" si="61"/>
        <v>10158.960074280409</v>
      </c>
      <c r="Z129" s="6">
        <f t="shared" si="62"/>
        <v>9650.3743992997206</v>
      </c>
      <c r="AA129" s="6">
        <f t="shared" si="63"/>
        <v>10136.376497217769</v>
      </c>
      <c r="AB129" s="6">
        <f t="shared" si="64"/>
        <v>9918.545454545454</v>
      </c>
      <c r="AC129" s="6">
        <f t="shared" si="65"/>
        <v>9620.1160541586069</v>
      </c>
      <c r="AD129" s="6">
        <f t="shared" si="66"/>
        <v>8874.6468339211206</v>
      </c>
      <c r="AE129" s="6">
        <f t="shared" si="67"/>
        <v>10333.6871479781</v>
      </c>
      <c r="AF129" s="7">
        <f t="shared" si="38"/>
        <v>10159.359694548299</v>
      </c>
      <c r="AH129" s="6">
        <v>40</v>
      </c>
      <c r="AI129" s="6">
        <v>63</v>
      </c>
      <c r="AJ129" s="7">
        <v>18</v>
      </c>
      <c r="AK129" s="6">
        <v>90</v>
      </c>
      <c r="AL129" s="6">
        <v>30</v>
      </c>
      <c r="AM129" s="7"/>
      <c r="AN129" s="6">
        <v>32</v>
      </c>
      <c r="AO129" s="7">
        <v>50.5</v>
      </c>
      <c r="AP129" s="6">
        <v>38</v>
      </c>
      <c r="AQ129" s="7">
        <v>63</v>
      </c>
      <c r="AR129" s="6">
        <v>28</v>
      </c>
      <c r="AS129" s="6">
        <v>49</v>
      </c>
      <c r="AT129" s="6">
        <v>2</v>
      </c>
      <c r="AU129" s="6">
        <v>35</v>
      </c>
      <c r="AV129" s="7">
        <f t="shared" si="39"/>
        <v>41.42307692307692</v>
      </c>
      <c r="AX129" s="13">
        <v>29.432106906509492</v>
      </c>
      <c r="AY129" s="13">
        <v>33.56</v>
      </c>
      <c r="AZ129" s="14">
        <v>32.1</v>
      </c>
      <c r="BA129" s="13">
        <v>31.49</v>
      </c>
      <c r="BB129" s="13">
        <v>28.884989778267027</v>
      </c>
      <c r="BC129" s="14"/>
      <c r="BD129" s="13">
        <v>31.741678934521374</v>
      </c>
      <c r="BE129" s="14">
        <v>32.31</v>
      </c>
      <c r="BF129" s="13">
        <v>32.761837719264285</v>
      </c>
      <c r="BG129" s="14">
        <v>31.809000000000001</v>
      </c>
      <c r="BH129" s="13">
        <v>33</v>
      </c>
      <c r="BI129" s="13">
        <v>31.02</v>
      </c>
      <c r="BJ129" s="13">
        <v>34.130034205110114</v>
      </c>
      <c r="BK129" s="13">
        <v>32.73565332062411</v>
      </c>
      <c r="BL129" s="14">
        <f t="shared" si="40"/>
        <v>31.92117698956126</v>
      </c>
      <c r="BN129" s="6">
        <v>27110</v>
      </c>
      <c r="BO129" s="6">
        <v>28616</v>
      </c>
      <c r="BP129" s="6">
        <v>27843</v>
      </c>
      <c r="BQ129" s="6">
        <v>27088</v>
      </c>
      <c r="BR129" s="6">
        <v>25750</v>
      </c>
      <c r="BS129" s="7"/>
      <c r="BT129" s="6">
        <v>28210</v>
      </c>
      <c r="BU129" s="6">
        <v>27353</v>
      </c>
      <c r="BV129" s="6">
        <v>26347</v>
      </c>
      <c r="BW129" s="6">
        <v>26869</v>
      </c>
      <c r="BX129" s="7">
        <v>27276</v>
      </c>
      <c r="BY129" s="6">
        <v>24868</v>
      </c>
      <c r="BZ129" s="6">
        <v>25241</v>
      </c>
      <c r="CA129" s="6">
        <v>28190</v>
      </c>
      <c r="CB129" s="7">
        <f t="shared" si="41"/>
        <v>26981.615384615383</v>
      </c>
    </row>
    <row r="130" spans="1:80" x14ac:dyDescent="0.25">
      <c r="A130" s="5">
        <v>125</v>
      </c>
      <c r="B130" s="6">
        <f t="shared" si="35"/>
        <v>11089.948207734578</v>
      </c>
      <c r="C130" s="6">
        <f t="shared" si="42"/>
        <v>10292.133154602323</v>
      </c>
      <c r="D130" s="6">
        <f t="shared" si="43"/>
        <v>10426.598130841121</v>
      </c>
      <c r="E130" s="6">
        <f t="shared" si="44"/>
        <v>10409.238095238095</v>
      </c>
      <c r="F130" s="6">
        <f t="shared" si="45"/>
        <v>10720.868585605427</v>
      </c>
      <c r="G130" s="6"/>
      <c r="H130" s="6">
        <f t="shared" si="47"/>
        <v>10692.427564299187</v>
      </c>
      <c r="I130" s="6">
        <f t="shared" si="48"/>
        <v>10206.316831683169</v>
      </c>
      <c r="J130" s="6">
        <f t="shared" si="49"/>
        <v>9685.6104745553148</v>
      </c>
      <c r="K130" s="6">
        <f t="shared" si="50"/>
        <v>10197.464875058935</v>
      </c>
      <c r="L130" s="6">
        <f t="shared" si="51"/>
        <v>9946.545454545454</v>
      </c>
      <c r="M130" s="6">
        <f t="shared" si="52"/>
        <v>9666.0157911698352</v>
      </c>
      <c r="N130" s="6">
        <f t="shared" si="53"/>
        <v>8873.9461013150612</v>
      </c>
      <c r="O130" s="6">
        <f t="shared" si="54"/>
        <v>10364.606570508322</v>
      </c>
      <c r="P130" s="7">
        <f t="shared" si="36"/>
        <v>10197.824602858218</v>
      </c>
      <c r="R130" s="6">
        <f t="shared" si="37"/>
        <v>11049.948207734578</v>
      </c>
      <c r="S130" s="6">
        <f t="shared" si="55"/>
        <v>10229.133154602323</v>
      </c>
      <c r="T130" s="6">
        <f t="shared" si="56"/>
        <v>10408.598130841121</v>
      </c>
      <c r="U130" s="6">
        <f t="shared" si="57"/>
        <v>10319.238095238095</v>
      </c>
      <c r="V130" s="6">
        <f t="shared" si="58"/>
        <v>10690.868585605427</v>
      </c>
      <c r="W130" s="6"/>
      <c r="X130" s="6">
        <f t="shared" si="60"/>
        <v>10660.427564299187</v>
      </c>
      <c r="Y130" s="6">
        <f t="shared" si="61"/>
        <v>10155.816831683169</v>
      </c>
      <c r="Z130" s="6">
        <f t="shared" si="62"/>
        <v>9647.6104745553148</v>
      </c>
      <c r="AA130" s="6">
        <f t="shared" si="63"/>
        <v>10134.464875058935</v>
      </c>
      <c r="AB130" s="6">
        <f t="shared" si="64"/>
        <v>9918.545454545454</v>
      </c>
      <c r="AC130" s="6">
        <f t="shared" si="65"/>
        <v>9617.0157911698352</v>
      </c>
      <c r="AD130" s="6">
        <f t="shared" si="66"/>
        <v>8871.9461013150612</v>
      </c>
      <c r="AE130" s="6">
        <f t="shared" si="67"/>
        <v>10329.606570508322</v>
      </c>
      <c r="AF130" s="7">
        <f t="shared" si="38"/>
        <v>10156.40152593514</v>
      </c>
      <c r="AH130" s="6">
        <v>40</v>
      </c>
      <c r="AI130" s="6">
        <v>63</v>
      </c>
      <c r="AJ130" s="7">
        <v>18</v>
      </c>
      <c r="AK130" s="6">
        <v>90</v>
      </c>
      <c r="AL130" s="6">
        <v>30</v>
      </c>
      <c r="AM130" s="7"/>
      <c r="AN130" s="6">
        <v>32</v>
      </c>
      <c r="AO130" s="7">
        <v>50.5</v>
      </c>
      <c r="AP130" s="6">
        <v>38</v>
      </c>
      <c r="AQ130" s="7">
        <v>63</v>
      </c>
      <c r="AR130" s="6">
        <v>28</v>
      </c>
      <c r="AS130" s="6">
        <v>49</v>
      </c>
      <c r="AT130" s="6">
        <v>2</v>
      </c>
      <c r="AU130" s="6">
        <v>35</v>
      </c>
      <c r="AV130" s="7">
        <f t="shared" si="39"/>
        <v>41.42307692307692</v>
      </c>
      <c r="AX130" s="13">
        <v>29.440861973659509</v>
      </c>
      <c r="AY130" s="13">
        <v>33.57</v>
      </c>
      <c r="AZ130" s="14">
        <v>32.1</v>
      </c>
      <c r="BA130" s="13">
        <v>31.5</v>
      </c>
      <c r="BB130" s="13">
        <v>28.903170731707316</v>
      </c>
      <c r="BC130" s="14"/>
      <c r="BD130" s="13">
        <v>31.754823899716087</v>
      </c>
      <c r="BE130" s="14">
        <v>32.32</v>
      </c>
      <c r="BF130" s="13">
        <v>32.771223593018547</v>
      </c>
      <c r="BG130" s="14">
        <v>31.815000000000001</v>
      </c>
      <c r="BH130" s="13">
        <v>33</v>
      </c>
      <c r="BI130" s="13">
        <v>31.03</v>
      </c>
      <c r="BJ130" s="13">
        <v>34.140423819200528</v>
      </c>
      <c r="BK130" s="13">
        <v>32.748585117056706</v>
      </c>
      <c r="BL130" s="14">
        <f t="shared" si="40"/>
        <v>31.930314548796822</v>
      </c>
      <c r="BN130" s="6">
        <v>27110</v>
      </c>
      <c r="BO130" s="6">
        <v>28616</v>
      </c>
      <c r="BP130" s="6">
        <v>27843</v>
      </c>
      <c r="BQ130" s="6">
        <v>27088</v>
      </c>
      <c r="BR130" s="6">
        <v>25750</v>
      </c>
      <c r="BS130" s="7"/>
      <c r="BT130" s="6">
        <v>28210</v>
      </c>
      <c r="BU130" s="6">
        <v>27353</v>
      </c>
      <c r="BV130" s="6">
        <v>26347</v>
      </c>
      <c r="BW130" s="6">
        <v>26869</v>
      </c>
      <c r="BX130" s="7">
        <v>27276</v>
      </c>
      <c r="BY130" s="6">
        <v>24868</v>
      </c>
      <c r="BZ130" s="6">
        <v>25241</v>
      </c>
      <c r="CA130" s="6">
        <v>28190</v>
      </c>
      <c r="CB130" s="7">
        <f t="shared" si="41"/>
        <v>26981.615384615383</v>
      </c>
    </row>
    <row r="131" spans="1:80" x14ac:dyDescent="0.25">
      <c r="A131" s="5">
        <v>126</v>
      </c>
      <c r="B131" s="6">
        <f t="shared" si="35"/>
        <v>11086.689340336718</v>
      </c>
      <c r="C131" s="6">
        <f t="shared" si="42"/>
        <v>10289.08695652174</v>
      </c>
      <c r="D131" s="6">
        <f t="shared" si="43"/>
        <v>10426.598130841121</v>
      </c>
      <c r="E131" s="6">
        <f t="shared" si="44"/>
        <v>10405.963186290066</v>
      </c>
      <c r="F131" s="6">
        <f t="shared" si="45"/>
        <v>10714.246289927158</v>
      </c>
      <c r="G131" s="6"/>
      <c r="H131" s="6">
        <f t="shared" si="47"/>
        <v>10688.051621502947</v>
      </c>
      <c r="I131" s="6">
        <f t="shared" si="48"/>
        <v>10206.316831683169</v>
      </c>
      <c r="J131" s="6">
        <f t="shared" si="49"/>
        <v>9682.8701372415762</v>
      </c>
      <c r="K131" s="6">
        <f t="shared" si="50"/>
        <v>10195.872407291012</v>
      </c>
      <c r="L131" s="6">
        <f t="shared" si="51"/>
        <v>9946.545454545454</v>
      </c>
      <c r="M131" s="6">
        <f t="shared" si="52"/>
        <v>9662.9175257731968</v>
      </c>
      <c r="N131" s="6">
        <f t="shared" si="53"/>
        <v>8871.2685124083982</v>
      </c>
      <c r="O131" s="6">
        <f t="shared" si="54"/>
        <v>10360.56169096797</v>
      </c>
      <c r="P131" s="7">
        <f t="shared" si="36"/>
        <v>10195.15292964081</v>
      </c>
      <c r="R131" s="6">
        <f t="shared" si="37"/>
        <v>11046.689340336718</v>
      </c>
      <c r="S131" s="6">
        <f t="shared" si="55"/>
        <v>10226.08695652174</v>
      </c>
      <c r="T131" s="6">
        <f t="shared" si="56"/>
        <v>10408.598130841121</v>
      </c>
      <c r="U131" s="6">
        <f t="shared" si="57"/>
        <v>10315.963186290066</v>
      </c>
      <c r="V131" s="6">
        <f t="shared" si="58"/>
        <v>10684.246289927158</v>
      </c>
      <c r="W131" s="6"/>
      <c r="X131" s="6">
        <f t="shared" si="60"/>
        <v>10656.051621502947</v>
      </c>
      <c r="Y131" s="6">
        <f t="shared" si="61"/>
        <v>10155.816831683169</v>
      </c>
      <c r="Z131" s="6">
        <f t="shared" si="62"/>
        <v>9644.8701372415762</v>
      </c>
      <c r="AA131" s="6">
        <f t="shared" si="63"/>
        <v>10132.872407291012</v>
      </c>
      <c r="AB131" s="6">
        <f t="shared" si="64"/>
        <v>9918.545454545454</v>
      </c>
      <c r="AC131" s="6">
        <f t="shared" si="65"/>
        <v>9613.9175257731968</v>
      </c>
      <c r="AD131" s="6">
        <f t="shared" si="66"/>
        <v>8869.2685124083982</v>
      </c>
      <c r="AE131" s="6">
        <f t="shared" si="67"/>
        <v>10325.56169096797</v>
      </c>
      <c r="AF131" s="7">
        <f t="shared" si="38"/>
        <v>10153.729852717732</v>
      </c>
      <c r="AH131" s="6">
        <v>40</v>
      </c>
      <c r="AI131" s="6">
        <v>63</v>
      </c>
      <c r="AJ131" s="7">
        <v>18</v>
      </c>
      <c r="AK131" s="6">
        <v>90</v>
      </c>
      <c r="AL131" s="6">
        <v>30</v>
      </c>
      <c r="AM131" s="7"/>
      <c r="AN131" s="6">
        <v>32</v>
      </c>
      <c r="AO131" s="7">
        <v>50.5</v>
      </c>
      <c r="AP131" s="6">
        <v>38</v>
      </c>
      <c r="AQ131" s="7">
        <v>63</v>
      </c>
      <c r="AR131" s="6">
        <v>28</v>
      </c>
      <c r="AS131" s="6">
        <v>49</v>
      </c>
      <c r="AT131" s="6">
        <v>2</v>
      </c>
      <c r="AU131" s="6">
        <v>35</v>
      </c>
      <c r="AV131" s="7">
        <f t="shared" si="39"/>
        <v>41.42307692307692</v>
      </c>
      <c r="AX131" s="13">
        <v>29.449547278577114</v>
      </c>
      <c r="AY131" s="13">
        <v>33.58</v>
      </c>
      <c r="AZ131" s="14">
        <v>32.1</v>
      </c>
      <c r="BA131" s="13">
        <v>31.51</v>
      </c>
      <c r="BB131" s="13">
        <v>28.921085457503683</v>
      </c>
      <c r="BC131" s="14"/>
      <c r="BD131" s="13">
        <v>31.767864123039462</v>
      </c>
      <c r="BE131" s="14">
        <v>32.32</v>
      </c>
      <c r="BF131" s="13">
        <v>32.780534678139546</v>
      </c>
      <c r="BG131" s="14">
        <v>31.82</v>
      </c>
      <c r="BH131" s="13">
        <v>33</v>
      </c>
      <c r="BI131" s="13">
        <v>31.04</v>
      </c>
      <c r="BJ131" s="13">
        <v>34.150730646641733</v>
      </c>
      <c r="BK131" s="13">
        <v>32.76141387019188</v>
      </c>
      <c r="BL131" s="14">
        <f t="shared" si="40"/>
        <v>31.938552004161028</v>
      </c>
      <c r="BN131" s="6">
        <v>27110</v>
      </c>
      <c r="BO131" s="6">
        <v>28616</v>
      </c>
      <c r="BP131" s="6">
        <v>27843</v>
      </c>
      <c r="BQ131" s="6">
        <v>27088</v>
      </c>
      <c r="BR131" s="6">
        <v>25750</v>
      </c>
      <c r="BS131" s="7"/>
      <c r="BT131" s="6">
        <v>28210</v>
      </c>
      <c r="BU131" s="6">
        <v>27353</v>
      </c>
      <c r="BV131" s="6">
        <v>26347</v>
      </c>
      <c r="BW131" s="6">
        <v>26869</v>
      </c>
      <c r="BX131" s="7">
        <v>27276</v>
      </c>
      <c r="BY131" s="6">
        <v>24868</v>
      </c>
      <c r="BZ131" s="6">
        <v>25241</v>
      </c>
      <c r="CA131" s="6">
        <v>28190</v>
      </c>
      <c r="CB131" s="7">
        <f t="shared" si="41"/>
        <v>26981.615384615383</v>
      </c>
    </row>
    <row r="132" spans="1:80" x14ac:dyDescent="0.25">
      <c r="A132" s="5">
        <v>127</v>
      </c>
      <c r="B132" s="6">
        <f t="shared" si="35"/>
        <v>11083.458133937127</v>
      </c>
      <c r="C132" s="6">
        <f t="shared" si="42"/>
        <v>10286.042572194105</v>
      </c>
      <c r="D132" s="6">
        <f t="shared" si="43"/>
        <v>10426.598130841121</v>
      </c>
      <c r="E132" s="6">
        <f t="shared" si="44"/>
        <v>10405.963186290066</v>
      </c>
      <c r="F132" s="6">
        <f t="shared" si="45"/>
        <v>10707.728282369806</v>
      </c>
      <c r="G132" s="6"/>
      <c r="H132" s="6">
        <f t="shared" si="47"/>
        <v>10683.713820084742</v>
      </c>
      <c r="I132" s="6">
        <f t="shared" si="48"/>
        <v>10203.175533560161</v>
      </c>
      <c r="J132" s="6">
        <f t="shared" si="49"/>
        <v>9680.1530008034169</v>
      </c>
      <c r="K132" s="6">
        <f t="shared" si="50"/>
        <v>10193.962106453842</v>
      </c>
      <c r="L132" s="6">
        <f t="shared" si="51"/>
        <v>9946.545454545454</v>
      </c>
      <c r="M132" s="6">
        <f t="shared" si="52"/>
        <v>9659.8212560386473</v>
      </c>
      <c r="N132" s="6">
        <f t="shared" si="53"/>
        <v>8868.6136870555765</v>
      </c>
      <c r="O132" s="6">
        <f t="shared" si="54"/>
        <v>10356.551916211885</v>
      </c>
      <c r="P132" s="7">
        <f t="shared" si="36"/>
        <v>10192.486698491226</v>
      </c>
      <c r="R132" s="6">
        <f t="shared" si="37"/>
        <v>11043.458133937127</v>
      </c>
      <c r="S132" s="6">
        <f t="shared" si="55"/>
        <v>10223.042572194105</v>
      </c>
      <c r="T132" s="6">
        <f t="shared" si="56"/>
        <v>10408.598130841121</v>
      </c>
      <c r="U132" s="6">
        <f t="shared" si="57"/>
        <v>10315.963186290066</v>
      </c>
      <c r="V132" s="6">
        <f t="shared" si="58"/>
        <v>10677.728282369806</v>
      </c>
      <c r="W132" s="6"/>
      <c r="X132" s="6">
        <f t="shared" si="60"/>
        <v>10651.713820084742</v>
      </c>
      <c r="Y132" s="6">
        <f t="shared" si="61"/>
        <v>10152.675533560161</v>
      </c>
      <c r="Z132" s="6">
        <f t="shared" si="62"/>
        <v>9642.1530008034169</v>
      </c>
      <c r="AA132" s="6">
        <f t="shared" si="63"/>
        <v>10130.962106453842</v>
      </c>
      <c r="AB132" s="6">
        <f t="shared" si="64"/>
        <v>9918.545454545454</v>
      </c>
      <c r="AC132" s="6">
        <f t="shared" si="65"/>
        <v>9610.8212560386473</v>
      </c>
      <c r="AD132" s="6">
        <f t="shared" si="66"/>
        <v>8866.6136870555765</v>
      </c>
      <c r="AE132" s="6">
        <f t="shared" si="67"/>
        <v>10321.551916211885</v>
      </c>
      <c r="AF132" s="7">
        <f t="shared" si="38"/>
        <v>10151.063621568148</v>
      </c>
      <c r="AH132" s="6">
        <v>40</v>
      </c>
      <c r="AI132" s="6">
        <v>63</v>
      </c>
      <c r="AJ132" s="7">
        <v>18</v>
      </c>
      <c r="AK132" s="6">
        <v>90</v>
      </c>
      <c r="AL132" s="6">
        <v>30</v>
      </c>
      <c r="AM132" s="7"/>
      <c r="AN132" s="6">
        <v>32</v>
      </c>
      <c r="AO132" s="7">
        <v>50.5</v>
      </c>
      <c r="AP132" s="6">
        <v>38</v>
      </c>
      <c r="AQ132" s="7">
        <v>63</v>
      </c>
      <c r="AR132" s="6">
        <v>28</v>
      </c>
      <c r="AS132" s="6">
        <v>49</v>
      </c>
      <c r="AT132" s="6">
        <v>2</v>
      </c>
      <c r="AU132" s="6">
        <v>35</v>
      </c>
      <c r="AV132" s="7">
        <f t="shared" si="39"/>
        <v>41.42307692307692</v>
      </c>
      <c r="AX132" s="13">
        <v>29.458163924239866</v>
      </c>
      <c r="AY132" s="13">
        <v>33.590000000000003</v>
      </c>
      <c r="AZ132" s="14">
        <v>32.1</v>
      </c>
      <c r="BA132" s="13">
        <v>31.51</v>
      </c>
      <c r="BB132" s="13">
        <v>28.938739760796835</v>
      </c>
      <c r="BC132" s="14"/>
      <c r="BD132" s="13">
        <v>31.780801260515542</v>
      </c>
      <c r="BE132" s="14">
        <v>32.33</v>
      </c>
      <c r="BF132" s="13">
        <v>32.789772157074893</v>
      </c>
      <c r="BG132" s="14">
        <v>31.826000000000001</v>
      </c>
      <c r="BH132" s="13">
        <v>33</v>
      </c>
      <c r="BI132" s="13">
        <v>31.05</v>
      </c>
      <c r="BJ132" s="13">
        <v>34.160955996334188</v>
      </c>
      <c r="BK132" s="13">
        <v>32.774141209198334</v>
      </c>
      <c r="BL132" s="14">
        <f t="shared" si="40"/>
        <v>31.946813408319972</v>
      </c>
      <c r="BN132" s="6">
        <v>27110</v>
      </c>
      <c r="BO132" s="6">
        <v>28616</v>
      </c>
      <c r="BP132" s="6">
        <v>27843</v>
      </c>
      <c r="BQ132" s="6">
        <v>27088</v>
      </c>
      <c r="BR132" s="6">
        <v>25750</v>
      </c>
      <c r="BS132" s="7"/>
      <c r="BT132" s="6">
        <v>28210</v>
      </c>
      <c r="BU132" s="6">
        <v>27353</v>
      </c>
      <c r="BV132" s="6">
        <v>26347</v>
      </c>
      <c r="BW132" s="6">
        <v>26869</v>
      </c>
      <c r="BX132" s="7">
        <v>27276</v>
      </c>
      <c r="BY132" s="6">
        <v>24868</v>
      </c>
      <c r="BZ132" s="6">
        <v>25241</v>
      </c>
      <c r="CA132" s="6">
        <v>28190</v>
      </c>
      <c r="CB132" s="7">
        <f t="shared" si="41"/>
        <v>26981.615384615383</v>
      </c>
    </row>
    <row r="133" spans="1:80" x14ac:dyDescent="0.25">
      <c r="A133" s="5">
        <v>128</v>
      </c>
      <c r="B133" s="6">
        <f t="shared" si="35"/>
        <v>11080.254138155824</v>
      </c>
      <c r="C133" s="6">
        <f t="shared" si="42"/>
        <v>10283</v>
      </c>
      <c r="D133" s="6">
        <f t="shared" si="43"/>
        <v>10426.598130841121</v>
      </c>
      <c r="E133" s="6">
        <f t="shared" si="44"/>
        <v>10402.690355329949</v>
      </c>
      <c r="F133" s="6">
        <f t="shared" si="45"/>
        <v>10701.312118680538</v>
      </c>
      <c r="G133" s="6"/>
      <c r="H133" s="6">
        <f t="shared" si="47"/>
        <v>10679.413529751644</v>
      </c>
      <c r="I133" s="6">
        <f t="shared" si="48"/>
        <v>10200.036178107606</v>
      </c>
      <c r="J133" s="6">
        <f t="shared" si="49"/>
        <v>9677.4586880059105</v>
      </c>
      <c r="K133" s="6">
        <f t="shared" si="50"/>
        <v>10192.370739216487</v>
      </c>
      <c r="L133" s="6">
        <f t="shared" si="51"/>
        <v>9946.545454545454</v>
      </c>
      <c r="M133" s="6">
        <f t="shared" si="52"/>
        <v>9656.7269800386348</v>
      </c>
      <c r="N133" s="6">
        <f t="shared" si="53"/>
        <v>8865.9812542911677</v>
      </c>
      <c r="O133" s="6">
        <f t="shared" si="54"/>
        <v>10352.576667534886</v>
      </c>
      <c r="P133" s="7">
        <f t="shared" si="36"/>
        <v>10189.612633423018</v>
      </c>
      <c r="R133" s="6">
        <f t="shared" si="37"/>
        <v>11040.254138155824</v>
      </c>
      <c r="S133" s="6">
        <f t="shared" si="55"/>
        <v>10220</v>
      </c>
      <c r="T133" s="6">
        <f t="shared" si="56"/>
        <v>10408.598130841121</v>
      </c>
      <c r="U133" s="6">
        <f t="shared" si="57"/>
        <v>10312.690355329949</v>
      </c>
      <c r="V133" s="6">
        <f t="shared" si="58"/>
        <v>10671.312118680538</v>
      </c>
      <c r="W133" s="6"/>
      <c r="X133" s="6">
        <f t="shared" si="60"/>
        <v>10647.413529751644</v>
      </c>
      <c r="Y133" s="6">
        <f t="shared" si="61"/>
        <v>10149.536178107606</v>
      </c>
      <c r="Z133" s="6">
        <f t="shared" si="62"/>
        <v>9639.4586880059105</v>
      </c>
      <c r="AA133" s="6">
        <f t="shared" si="63"/>
        <v>10129.370739216487</v>
      </c>
      <c r="AB133" s="6">
        <f t="shared" si="64"/>
        <v>9918.545454545454</v>
      </c>
      <c r="AC133" s="6">
        <f t="shared" si="65"/>
        <v>9607.7269800386348</v>
      </c>
      <c r="AD133" s="6">
        <f t="shared" si="66"/>
        <v>8863.9812542911677</v>
      </c>
      <c r="AE133" s="6">
        <f t="shared" si="67"/>
        <v>10317.576667534886</v>
      </c>
      <c r="AF133" s="7">
        <f t="shared" si="38"/>
        <v>10148.189556499941</v>
      </c>
      <c r="AH133" s="6">
        <v>40</v>
      </c>
      <c r="AI133" s="6">
        <v>63</v>
      </c>
      <c r="AJ133" s="7">
        <v>18</v>
      </c>
      <c r="AK133" s="6">
        <v>90</v>
      </c>
      <c r="AL133" s="6">
        <v>30</v>
      </c>
      <c r="AM133" s="7"/>
      <c r="AN133" s="6">
        <v>32</v>
      </c>
      <c r="AO133" s="7">
        <v>50.5</v>
      </c>
      <c r="AP133" s="6">
        <v>38</v>
      </c>
      <c r="AQ133" s="7">
        <v>63</v>
      </c>
      <c r="AR133" s="6">
        <v>28</v>
      </c>
      <c r="AS133" s="6">
        <v>49</v>
      </c>
      <c r="AT133" s="6">
        <v>2</v>
      </c>
      <c r="AU133" s="6">
        <v>35</v>
      </c>
      <c r="AV133" s="7">
        <f t="shared" si="39"/>
        <v>41.42307692307692</v>
      </c>
      <c r="AX133" s="13">
        <v>29.466712987672384</v>
      </c>
      <c r="AY133" s="13">
        <v>33.6</v>
      </c>
      <c r="AZ133" s="14">
        <v>32.1</v>
      </c>
      <c r="BA133" s="13">
        <v>31.52</v>
      </c>
      <c r="BB133" s="13">
        <v>28.956139279169214</v>
      </c>
      <c r="BC133" s="14"/>
      <c r="BD133" s="13">
        <v>31.79363692920229</v>
      </c>
      <c r="BE133" s="14">
        <v>32.340000000000003</v>
      </c>
      <c r="BF133" s="13">
        <v>32.798937184449308</v>
      </c>
      <c r="BG133" s="14">
        <v>31.831</v>
      </c>
      <c r="BH133" s="13">
        <v>33</v>
      </c>
      <c r="BI133" s="13">
        <v>31.06</v>
      </c>
      <c r="BJ133" s="13">
        <v>34.171101146380025</v>
      </c>
      <c r="BK133" s="13">
        <v>32.786768724910587</v>
      </c>
      <c r="BL133" s="14">
        <f t="shared" si="40"/>
        <v>31.955715096291062</v>
      </c>
      <c r="BN133" s="6">
        <v>27110</v>
      </c>
      <c r="BO133" s="6">
        <v>28616</v>
      </c>
      <c r="BP133" s="6">
        <v>27843</v>
      </c>
      <c r="BQ133" s="6">
        <v>27088</v>
      </c>
      <c r="BR133" s="6">
        <v>25750</v>
      </c>
      <c r="BS133" s="7"/>
      <c r="BT133" s="6">
        <v>28210</v>
      </c>
      <c r="BU133" s="6">
        <v>27353</v>
      </c>
      <c r="BV133" s="6">
        <v>26347</v>
      </c>
      <c r="BW133" s="6">
        <v>26869</v>
      </c>
      <c r="BX133" s="7">
        <v>27276</v>
      </c>
      <c r="BY133" s="6">
        <v>24868</v>
      </c>
      <c r="BZ133" s="6">
        <v>25241</v>
      </c>
      <c r="CA133" s="6">
        <v>28190</v>
      </c>
      <c r="CB133" s="7">
        <f t="shared" si="41"/>
        <v>26981.615384615383</v>
      </c>
    </row>
    <row r="134" spans="1:80" x14ac:dyDescent="0.25">
      <c r="A134" s="5">
        <v>129</v>
      </c>
      <c r="B134" s="6">
        <f t="shared" si="35"/>
        <v>11077.076913397708</v>
      </c>
      <c r="C134" s="6">
        <f t="shared" si="42"/>
        <v>10279.959238321928</v>
      </c>
      <c r="D134" s="6">
        <f t="shared" si="43"/>
        <v>10426.598130841121</v>
      </c>
      <c r="E134" s="6">
        <f t="shared" si="44"/>
        <v>10399.41960038059</v>
      </c>
      <c r="F134" s="6">
        <f t="shared" si="45"/>
        <v>10694.995430397306</v>
      </c>
      <c r="G134" s="6"/>
      <c r="H134" s="6">
        <f t="shared" si="47"/>
        <v>10675.150135461654</v>
      </c>
      <c r="I134" s="6">
        <f t="shared" si="48"/>
        <v>10200.036178107606</v>
      </c>
      <c r="J134" s="6">
        <f t="shared" si="49"/>
        <v>9674.7868306387318</v>
      </c>
      <c r="K134" s="6">
        <f t="shared" si="50"/>
        <v>10190.779871843197</v>
      </c>
      <c r="L134" s="6">
        <f t="shared" si="51"/>
        <v>9946.545454545454</v>
      </c>
      <c r="M134" s="6">
        <f t="shared" si="52"/>
        <v>9656.7269800386348</v>
      </c>
      <c r="N134" s="6">
        <f t="shared" si="53"/>
        <v>8863.3708520383898</v>
      </c>
      <c r="O134" s="6">
        <f t="shared" si="54"/>
        <v>10348.63538021044</v>
      </c>
      <c r="P134" s="7">
        <f t="shared" si="36"/>
        <v>10187.236999709443</v>
      </c>
      <c r="R134" s="6">
        <f t="shared" si="37"/>
        <v>11037.076913397708</v>
      </c>
      <c r="S134" s="6">
        <f t="shared" si="55"/>
        <v>10216.959238321928</v>
      </c>
      <c r="T134" s="6">
        <f t="shared" si="56"/>
        <v>10408.598130841121</v>
      </c>
      <c r="U134" s="6">
        <f t="shared" si="57"/>
        <v>10309.41960038059</v>
      </c>
      <c r="V134" s="6">
        <f t="shared" si="58"/>
        <v>10664.995430397306</v>
      </c>
      <c r="W134" s="6"/>
      <c r="X134" s="6">
        <f t="shared" si="60"/>
        <v>10643.150135461654</v>
      </c>
      <c r="Y134" s="6">
        <f t="shared" si="61"/>
        <v>10149.536178107606</v>
      </c>
      <c r="Z134" s="6">
        <f t="shared" si="62"/>
        <v>9636.7868306387318</v>
      </c>
      <c r="AA134" s="6">
        <f t="shared" si="63"/>
        <v>10127.779871843197</v>
      </c>
      <c r="AB134" s="6">
        <f t="shared" si="64"/>
        <v>9918.545454545454</v>
      </c>
      <c r="AC134" s="6">
        <f t="shared" si="65"/>
        <v>9607.7269800386348</v>
      </c>
      <c r="AD134" s="6">
        <f t="shared" si="66"/>
        <v>8861.3708520383898</v>
      </c>
      <c r="AE134" s="6">
        <f t="shared" si="67"/>
        <v>10313.63538021044</v>
      </c>
      <c r="AF134" s="7">
        <f t="shared" si="38"/>
        <v>10145.813922786367</v>
      </c>
      <c r="AH134" s="6">
        <v>40</v>
      </c>
      <c r="AI134" s="6">
        <v>63</v>
      </c>
      <c r="AJ134" s="7">
        <v>18</v>
      </c>
      <c r="AK134" s="6">
        <v>90</v>
      </c>
      <c r="AL134" s="6">
        <v>30</v>
      </c>
      <c r="AM134" s="7"/>
      <c r="AN134" s="6">
        <v>32</v>
      </c>
      <c r="AO134" s="7">
        <v>50.5</v>
      </c>
      <c r="AP134" s="6">
        <v>38</v>
      </c>
      <c r="AQ134" s="7">
        <v>63</v>
      </c>
      <c r="AR134" s="6">
        <v>28</v>
      </c>
      <c r="AS134" s="6">
        <v>49</v>
      </c>
      <c r="AT134" s="6">
        <v>2</v>
      </c>
      <c r="AU134" s="6">
        <v>35</v>
      </c>
      <c r="AV134" s="7">
        <f t="shared" si="39"/>
        <v>41.42307692307692</v>
      </c>
      <c r="AX134" s="13">
        <v>29.475195520754223</v>
      </c>
      <c r="AY134" s="13">
        <v>33.61</v>
      </c>
      <c r="AZ134" s="14">
        <v>32.1</v>
      </c>
      <c r="BA134" s="13">
        <v>31.53</v>
      </c>
      <c r="BB134" s="13">
        <v>28.973289488647136</v>
      </c>
      <c r="BC134" s="14"/>
      <c r="BD134" s="13">
        <v>31.806372708404574</v>
      </c>
      <c r="BE134" s="14">
        <v>32.340000000000003</v>
      </c>
      <c r="BF134" s="13">
        <v>32.808030887930769</v>
      </c>
      <c r="BG134" s="14">
        <v>31.835999999999999</v>
      </c>
      <c r="BH134" s="13">
        <v>33</v>
      </c>
      <c r="BI134" s="13">
        <v>31.06</v>
      </c>
      <c r="BJ134" s="13">
        <v>34.181167345041821</v>
      </c>
      <c r="BK134" s="13">
        <v>32.799297971022291</v>
      </c>
      <c r="BL134" s="14">
        <f t="shared" si="40"/>
        <v>31.963027224753912</v>
      </c>
      <c r="BN134" s="6">
        <v>27110</v>
      </c>
      <c r="BO134" s="6">
        <v>28616</v>
      </c>
      <c r="BP134" s="6">
        <v>27843</v>
      </c>
      <c r="BQ134" s="6">
        <v>27088</v>
      </c>
      <c r="BR134" s="6">
        <v>25750</v>
      </c>
      <c r="BS134" s="7"/>
      <c r="BT134" s="6">
        <v>28210</v>
      </c>
      <c r="BU134" s="6">
        <v>27353</v>
      </c>
      <c r="BV134" s="6">
        <v>26347</v>
      </c>
      <c r="BW134" s="6">
        <v>26869</v>
      </c>
      <c r="BX134" s="7">
        <v>27276</v>
      </c>
      <c r="BY134" s="6">
        <v>24868</v>
      </c>
      <c r="BZ134" s="6">
        <v>25241</v>
      </c>
      <c r="CA134" s="6">
        <v>28190</v>
      </c>
      <c r="CB134" s="7">
        <f t="shared" si="41"/>
        <v>26981.615384615383</v>
      </c>
    </row>
    <row r="135" spans="1:80" x14ac:dyDescent="0.25">
      <c r="A135" s="5">
        <v>130</v>
      </c>
      <c r="B135" s="6">
        <f t="shared" ref="B135:B198" si="68">IF(ISNUMBER(R135+AH135),R135+AH135,"")</f>
        <v>11073.926030512965</v>
      </c>
      <c r="C135" s="6">
        <f t="shared" si="42"/>
        <v>10276.92028554432</v>
      </c>
      <c r="D135" s="6">
        <f t="shared" si="43"/>
        <v>10426.598130841121</v>
      </c>
      <c r="E135" s="6">
        <f t="shared" si="44"/>
        <v>10396.150919467344</v>
      </c>
      <c r="F135" s="6">
        <f t="shared" si="45"/>
        <v>10688.775921933815</v>
      </c>
      <c r="G135" s="6"/>
      <c r="H135" s="6">
        <f t="shared" si="47"/>
        <v>10670.923036939577</v>
      </c>
      <c r="I135" s="6">
        <f t="shared" si="48"/>
        <v>10196.898763523955</v>
      </c>
      <c r="J135" s="6">
        <f t="shared" si="49"/>
        <v>9672.1370692322162</v>
      </c>
      <c r="K135" s="6">
        <f t="shared" si="50"/>
        <v>10188.871490484267</v>
      </c>
      <c r="L135" s="6">
        <f t="shared" si="51"/>
        <v>9946.545454545454</v>
      </c>
      <c r="M135" s="6">
        <f t="shared" si="52"/>
        <v>9653.6346958480844</v>
      </c>
      <c r="N135" s="6">
        <f t="shared" si="53"/>
        <v>8860.7821268290827</v>
      </c>
      <c r="O135" s="6">
        <f t="shared" si="54"/>
        <v>10344.727503047523</v>
      </c>
      <c r="P135" s="7">
        <f t="shared" ref="P135:P198" si="69">IF(ISNUMBER(SUMIF(B135:O135,"&gt;0")/COUNTIF(B135:O135,"&gt;0")),SUMIF(B135:O135,"&gt;0")/COUNTIF(B135:O135,"&gt;0"),"")</f>
        <v>10184.376263749979</v>
      </c>
      <c r="R135" s="6">
        <f t="shared" ref="R135:R198" si="70">IF(ISNUMBER(12*BN135/AX135),12*BN135/AX135,"")</f>
        <v>11033.926030512965</v>
      </c>
      <c r="S135" s="6">
        <f t="shared" si="55"/>
        <v>10213.92028554432</v>
      </c>
      <c r="T135" s="6">
        <f t="shared" si="56"/>
        <v>10408.598130841121</v>
      </c>
      <c r="U135" s="6">
        <f t="shared" si="57"/>
        <v>10306.150919467344</v>
      </c>
      <c r="V135" s="6">
        <f t="shared" si="58"/>
        <v>10658.775921933815</v>
      </c>
      <c r="W135" s="6"/>
      <c r="X135" s="6">
        <f t="shared" si="60"/>
        <v>10638.923036939577</v>
      </c>
      <c r="Y135" s="6">
        <f t="shared" si="61"/>
        <v>10146.398763523955</v>
      </c>
      <c r="Z135" s="6">
        <f t="shared" si="62"/>
        <v>9634.1370692322162</v>
      </c>
      <c r="AA135" s="6">
        <f t="shared" si="63"/>
        <v>10125.871490484267</v>
      </c>
      <c r="AB135" s="6">
        <f t="shared" si="64"/>
        <v>9918.545454545454</v>
      </c>
      <c r="AC135" s="6">
        <f t="shared" si="65"/>
        <v>9604.6346958480844</v>
      </c>
      <c r="AD135" s="6">
        <f t="shared" si="66"/>
        <v>8858.7821268290827</v>
      </c>
      <c r="AE135" s="6">
        <f t="shared" si="67"/>
        <v>10309.727503047523</v>
      </c>
      <c r="AF135" s="7">
        <f t="shared" ref="AF135:AF198" si="71">IF(ISNUMBER(SUMIF(R135:AE135,"&gt;0")/COUNTIF(R135:AE135,"&gt;0")),SUMIF(R135:AE135,"&gt;0")/COUNTIF(R135:AE135,"&gt;0"),"")</f>
        <v>10142.9531868269</v>
      </c>
      <c r="AH135" s="6">
        <v>40</v>
      </c>
      <c r="AI135" s="6">
        <v>63</v>
      </c>
      <c r="AJ135" s="7">
        <v>18</v>
      </c>
      <c r="AK135" s="6">
        <v>90</v>
      </c>
      <c r="AL135" s="6">
        <v>30</v>
      </c>
      <c r="AM135" s="7"/>
      <c r="AN135" s="6">
        <v>32</v>
      </c>
      <c r="AO135" s="7">
        <v>50.5</v>
      </c>
      <c r="AP135" s="6">
        <v>38</v>
      </c>
      <c r="AQ135" s="7">
        <v>63</v>
      </c>
      <c r="AR135" s="6">
        <v>28</v>
      </c>
      <c r="AS135" s="6">
        <v>49</v>
      </c>
      <c r="AT135" s="6">
        <v>2</v>
      </c>
      <c r="AU135" s="6">
        <v>35</v>
      </c>
      <c r="AV135" s="7">
        <f t="shared" ref="AV135:AV198" si="72">IF(ISNUMBER(SUMIF(AH135:AU135,"&gt;0")/COUNTIF(AH135:AU135,"&gt;0")),SUMIF(AH135:AU135,"&gt;0")/COUNTIF(AH135:AU135,"&gt;0"),"")</f>
        <v>41.42307692307692</v>
      </c>
      <c r="AX135" s="13">
        <v>29.483612550996586</v>
      </c>
      <c r="AY135" s="13">
        <v>33.619999999999997</v>
      </c>
      <c r="AZ135" s="14">
        <v>32.1</v>
      </c>
      <c r="BA135" s="13">
        <v>31.54</v>
      </c>
      <c r="BB135" s="13">
        <v>28.990195709446748</v>
      </c>
      <c r="BC135" s="14"/>
      <c r="BD135" s="13">
        <v>31.819010140840312</v>
      </c>
      <c r="BE135" s="14">
        <v>32.35</v>
      </c>
      <c r="BF135" s="13">
        <v>32.817054369063115</v>
      </c>
      <c r="BG135" s="14">
        <v>31.841999999999999</v>
      </c>
      <c r="BH135" s="13">
        <v>33</v>
      </c>
      <c r="BI135" s="13">
        <v>31.07</v>
      </c>
      <c r="BJ135" s="13">
        <v>34.191155811664295</v>
      </c>
      <c r="BK135" s="13">
        <v>32.811730465233488</v>
      </c>
      <c r="BL135" s="14">
        <f t="shared" ref="BL135:BL198" si="73">IF(ISNUMBER(SUMIF(AX135:BK135,"&gt;0")/COUNTIF(AX135:BK135,"&gt;0")),SUMIF(AX135:BK135,"&gt;0")/COUNTIF(AX135:BK135,"&gt;0"),"")</f>
        <v>31.971904542095732</v>
      </c>
      <c r="BN135" s="6">
        <v>27110</v>
      </c>
      <c r="BO135" s="6">
        <v>28616</v>
      </c>
      <c r="BP135" s="6">
        <v>27843</v>
      </c>
      <c r="BQ135" s="6">
        <v>27088</v>
      </c>
      <c r="BR135" s="6">
        <v>25750</v>
      </c>
      <c r="BS135" s="7"/>
      <c r="BT135" s="6">
        <v>28210</v>
      </c>
      <c r="BU135" s="6">
        <v>27353</v>
      </c>
      <c r="BV135" s="6">
        <v>26347</v>
      </c>
      <c r="BW135" s="6">
        <v>26869</v>
      </c>
      <c r="BX135" s="7">
        <v>27276</v>
      </c>
      <c r="BY135" s="6">
        <v>24868</v>
      </c>
      <c r="BZ135" s="6">
        <v>25241</v>
      </c>
      <c r="CA135" s="6">
        <v>28190</v>
      </c>
      <c r="CB135" s="7">
        <f t="shared" ref="CB135:CB198" si="74">IF(ISNUMBER(SUMIF(BN135:CA135,"&gt;0")/COUNTIF(BN135:CA135,"&gt;0")),SUMIF(BN135:CA135,"&gt;0")/COUNTIF(BN135:CA135,"&gt;0"),"")</f>
        <v>26981.615384615383</v>
      </c>
    </row>
    <row r="136" spans="1:80" x14ac:dyDescent="0.25">
      <c r="A136" s="5">
        <v>131</v>
      </c>
      <c r="B136" s="6">
        <f t="shared" si="68"/>
        <v>11070.801070470672</v>
      </c>
      <c r="C136" s="6">
        <f t="shared" si="42"/>
        <v>10273.883140053524</v>
      </c>
      <c r="D136" s="6">
        <f t="shared" si="43"/>
        <v>10426.598130841121</v>
      </c>
      <c r="E136" s="6">
        <f t="shared" si="44"/>
        <v>10392.884310618067</v>
      </c>
      <c r="F136" s="6">
        <f t="shared" si="45"/>
        <v>10682.651367798011</v>
      </c>
      <c r="G136" s="6"/>
      <c r="H136" s="6">
        <f t="shared" si="47"/>
        <v>10666.731648211873</v>
      </c>
      <c r="I136" s="6">
        <f t="shared" si="48"/>
        <v>10193.763288009888</v>
      </c>
      <c r="J136" s="6">
        <f t="shared" si="49"/>
        <v>9669.5090527844168</v>
      </c>
      <c r="K136" s="6">
        <f t="shared" si="50"/>
        <v>10187.281721983232</v>
      </c>
      <c r="L136" s="6">
        <f t="shared" si="51"/>
        <v>9946.545454545454</v>
      </c>
      <c r="M136" s="6">
        <f t="shared" si="52"/>
        <v>9650.5444015444027</v>
      </c>
      <c r="N136" s="6">
        <f t="shared" si="53"/>
        <v>8858.2147335346035</v>
      </c>
      <c r="O136" s="6">
        <f t="shared" si="54"/>
        <v>10340.852497964832</v>
      </c>
      <c r="P136" s="7">
        <f t="shared" si="69"/>
        <v>10181.558524489239</v>
      </c>
      <c r="R136" s="6">
        <f t="shared" si="70"/>
        <v>11030.801070470672</v>
      </c>
      <c r="S136" s="6">
        <f t="shared" si="55"/>
        <v>10210.883140053524</v>
      </c>
      <c r="T136" s="6">
        <f t="shared" si="56"/>
        <v>10408.598130841121</v>
      </c>
      <c r="U136" s="6">
        <f t="shared" si="57"/>
        <v>10302.884310618067</v>
      </c>
      <c r="V136" s="6">
        <f t="shared" si="58"/>
        <v>10652.651367798011</v>
      </c>
      <c r="W136" s="6"/>
      <c r="X136" s="6">
        <f t="shared" si="60"/>
        <v>10634.731648211873</v>
      </c>
      <c r="Y136" s="6">
        <f t="shared" si="61"/>
        <v>10143.263288009888</v>
      </c>
      <c r="Z136" s="6">
        <f t="shared" si="62"/>
        <v>9631.5090527844168</v>
      </c>
      <c r="AA136" s="6">
        <f t="shared" si="63"/>
        <v>10124.281721983232</v>
      </c>
      <c r="AB136" s="6">
        <f t="shared" si="64"/>
        <v>9918.545454545454</v>
      </c>
      <c r="AC136" s="6">
        <f t="shared" si="65"/>
        <v>9601.5444015444027</v>
      </c>
      <c r="AD136" s="6">
        <f t="shared" si="66"/>
        <v>8856.2147335346035</v>
      </c>
      <c r="AE136" s="6">
        <f t="shared" si="67"/>
        <v>10305.852497964832</v>
      </c>
      <c r="AF136" s="7">
        <f t="shared" si="71"/>
        <v>10140.135447566163</v>
      </c>
      <c r="AH136" s="6">
        <v>40</v>
      </c>
      <c r="AI136" s="6">
        <v>63</v>
      </c>
      <c r="AJ136" s="7">
        <v>18</v>
      </c>
      <c r="AK136" s="6">
        <v>90</v>
      </c>
      <c r="AL136" s="6">
        <v>30</v>
      </c>
      <c r="AM136" s="7"/>
      <c r="AN136" s="6">
        <v>32</v>
      </c>
      <c r="AO136" s="7">
        <v>50.5</v>
      </c>
      <c r="AP136" s="6">
        <v>38</v>
      </c>
      <c r="AQ136" s="7">
        <v>63</v>
      </c>
      <c r="AR136" s="6">
        <v>28</v>
      </c>
      <c r="AS136" s="6">
        <v>49</v>
      </c>
      <c r="AT136" s="6">
        <v>2</v>
      </c>
      <c r="AU136" s="6">
        <v>35</v>
      </c>
      <c r="AV136" s="7">
        <f t="shared" si="72"/>
        <v>41.42307692307692</v>
      </c>
      <c r="AX136" s="13">
        <v>29.491965082289255</v>
      </c>
      <c r="AY136" s="13">
        <v>33.630000000000003</v>
      </c>
      <c r="AZ136" s="14">
        <v>32.1</v>
      </c>
      <c r="BA136" s="13">
        <v>31.55</v>
      </c>
      <c r="BB136" s="13">
        <v>29.006863111476516</v>
      </c>
      <c r="BC136" s="14"/>
      <c r="BD136" s="13">
        <v>31.831550733761944</v>
      </c>
      <c r="BE136" s="14">
        <v>32.36</v>
      </c>
      <c r="BF136" s="13">
        <v>32.826008704066858</v>
      </c>
      <c r="BG136" s="14">
        <v>31.847000000000001</v>
      </c>
      <c r="BH136" s="13">
        <v>33</v>
      </c>
      <c r="BI136" s="13">
        <v>31.08</v>
      </c>
      <c r="BJ136" s="13">
        <v>34.201067737560692</v>
      </c>
      <c r="BK136" s="13">
        <v>32.824067690353857</v>
      </c>
      <c r="BL136" s="14">
        <f t="shared" si="73"/>
        <v>31.980655619962235</v>
      </c>
      <c r="BN136" s="6">
        <v>27110</v>
      </c>
      <c r="BO136" s="6">
        <v>28616</v>
      </c>
      <c r="BP136" s="6">
        <v>27843</v>
      </c>
      <c r="BQ136" s="6">
        <v>27088</v>
      </c>
      <c r="BR136" s="6">
        <v>25750</v>
      </c>
      <c r="BS136" s="7"/>
      <c r="BT136" s="6">
        <v>28210</v>
      </c>
      <c r="BU136" s="6">
        <v>27353</v>
      </c>
      <c r="BV136" s="6">
        <v>26347</v>
      </c>
      <c r="BW136" s="6">
        <v>26869</v>
      </c>
      <c r="BX136" s="7">
        <v>27276</v>
      </c>
      <c r="BY136" s="6">
        <v>24868</v>
      </c>
      <c r="BZ136" s="6">
        <v>25241</v>
      </c>
      <c r="CA136" s="6">
        <v>28190</v>
      </c>
      <c r="CB136" s="7">
        <f t="shared" si="74"/>
        <v>26981.615384615383</v>
      </c>
    </row>
    <row r="137" spans="1:80" x14ac:dyDescent="0.25">
      <c r="A137" s="5">
        <v>132</v>
      </c>
      <c r="B137" s="6">
        <f t="shared" si="68"/>
        <v>11067.701624045019</v>
      </c>
      <c r="C137" s="6">
        <f t="shared" si="42"/>
        <v>10273.883140053524</v>
      </c>
      <c r="D137" s="6">
        <f t="shared" si="43"/>
        <v>10426.598130841121</v>
      </c>
      <c r="E137" s="6">
        <f t="shared" si="44"/>
        <v>10389.619771863117</v>
      </c>
      <c r="F137" s="6">
        <f t="shared" si="45"/>
        <v>10676.619609936994</v>
      </c>
      <c r="G137" s="6"/>
      <c r="H137" s="6">
        <f t="shared" si="47"/>
        <v>10662.57539715959</v>
      </c>
      <c r="I137" s="6">
        <f t="shared" si="48"/>
        <v>10190.629749768304</v>
      </c>
      <c r="J137" s="6">
        <f t="shared" si="49"/>
        <v>9666.9024384987388</v>
      </c>
      <c r="K137" s="6">
        <f t="shared" si="50"/>
        <v>10185.692452593245</v>
      </c>
      <c r="L137" s="6">
        <f t="shared" si="51"/>
        <v>9946.545454545454</v>
      </c>
      <c r="M137" s="6">
        <f t="shared" si="52"/>
        <v>9647.4560952074626</v>
      </c>
      <c r="N137" s="6">
        <f t="shared" si="53"/>
        <v>8855.6683351070842</v>
      </c>
      <c r="O137" s="6">
        <f t="shared" si="54"/>
        <v>10337.009839581508</v>
      </c>
      <c r="P137" s="7">
        <f t="shared" si="69"/>
        <v>10178.992464553936</v>
      </c>
      <c r="R137" s="6">
        <f t="shared" si="70"/>
        <v>11027.701624045019</v>
      </c>
      <c r="S137" s="6">
        <f t="shared" si="55"/>
        <v>10210.883140053524</v>
      </c>
      <c r="T137" s="6">
        <f t="shared" si="56"/>
        <v>10408.598130841121</v>
      </c>
      <c r="U137" s="6">
        <f t="shared" si="57"/>
        <v>10299.619771863117</v>
      </c>
      <c r="V137" s="6">
        <f t="shared" si="58"/>
        <v>10646.619609936994</v>
      </c>
      <c r="W137" s="6"/>
      <c r="X137" s="6">
        <f t="shared" si="60"/>
        <v>10630.57539715959</v>
      </c>
      <c r="Y137" s="6">
        <f t="shared" si="61"/>
        <v>10140.129749768304</v>
      </c>
      <c r="Z137" s="6">
        <f t="shared" si="62"/>
        <v>9628.9024384987388</v>
      </c>
      <c r="AA137" s="6">
        <f t="shared" si="63"/>
        <v>10122.692452593245</v>
      </c>
      <c r="AB137" s="6">
        <f t="shared" si="64"/>
        <v>9918.545454545454</v>
      </c>
      <c r="AC137" s="6">
        <f t="shared" si="65"/>
        <v>9598.4560952074626</v>
      </c>
      <c r="AD137" s="6">
        <f t="shared" si="66"/>
        <v>8853.6683351070842</v>
      </c>
      <c r="AE137" s="6">
        <f t="shared" si="67"/>
        <v>10302.009839581508</v>
      </c>
      <c r="AF137" s="7">
        <f t="shared" si="71"/>
        <v>10137.56938763086</v>
      </c>
      <c r="AH137" s="6">
        <v>40</v>
      </c>
      <c r="AI137" s="6">
        <v>63</v>
      </c>
      <c r="AJ137" s="7">
        <v>18</v>
      </c>
      <c r="AK137" s="6">
        <v>90</v>
      </c>
      <c r="AL137" s="6">
        <v>30</v>
      </c>
      <c r="AM137" s="7"/>
      <c r="AN137" s="6">
        <v>32</v>
      </c>
      <c r="AO137" s="7">
        <v>50.5</v>
      </c>
      <c r="AP137" s="6">
        <v>38</v>
      </c>
      <c r="AQ137" s="7">
        <v>63</v>
      </c>
      <c r="AR137" s="6">
        <v>28</v>
      </c>
      <c r="AS137" s="6">
        <v>49</v>
      </c>
      <c r="AT137" s="6">
        <v>2</v>
      </c>
      <c r="AU137" s="6">
        <v>35</v>
      </c>
      <c r="AV137" s="7">
        <f t="shared" si="72"/>
        <v>41.42307692307692</v>
      </c>
      <c r="AX137" s="13">
        <v>29.500254095619145</v>
      </c>
      <c r="AY137" s="13">
        <v>33.630000000000003</v>
      </c>
      <c r="AZ137" s="14">
        <v>32.1</v>
      </c>
      <c r="BA137" s="13">
        <v>31.56</v>
      </c>
      <c r="BB137" s="13">
        <v>29.023296719608137</v>
      </c>
      <c r="BC137" s="14"/>
      <c r="BD137" s="13">
        <v>31.843995960035244</v>
      </c>
      <c r="BE137" s="14">
        <v>32.369999999999997</v>
      </c>
      <c r="BF137" s="13">
        <v>32.834894944609466</v>
      </c>
      <c r="BG137" s="14">
        <v>31.852</v>
      </c>
      <c r="BH137" s="13">
        <v>33</v>
      </c>
      <c r="BI137" s="13">
        <v>31.09</v>
      </c>
      <c r="BJ137" s="13">
        <v>34.210904286865471</v>
      </c>
      <c r="BK137" s="13">
        <v>32.83631109536406</v>
      </c>
      <c r="BL137" s="14">
        <f t="shared" si="73"/>
        <v>31.988589007853964</v>
      </c>
      <c r="BN137" s="6">
        <v>27110</v>
      </c>
      <c r="BO137" s="6">
        <v>28616</v>
      </c>
      <c r="BP137" s="6">
        <v>27843</v>
      </c>
      <c r="BQ137" s="6">
        <v>27088</v>
      </c>
      <c r="BR137" s="6">
        <v>25750</v>
      </c>
      <c r="BS137" s="7"/>
      <c r="BT137" s="6">
        <v>28210</v>
      </c>
      <c r="BU137" s="6">
        <v>27353</v>
      </c>
      <c r="BV137" s="6">
        <v>26347</v>
      </c>
      <c r="BW137" s="6">
        <v>26869</v>
      </c>
      <c r="BX137" s="7">
        <v>27276</v>
      </c>
      <c r="BY137" s="6">
        <v>24868</v>
      </c>
      <c r="BZ137" s="6">
        <v>25241</v>
      </c>
      <c r="CA137" s="6">
        <v>28190</v>
      </c>
      <c r="CB137" s="7">
        <f t="shared" si="74"/>
        <v>26981.615384615383</v>
      </c>
    </row>
    <row r="138" spans="1:80" x14ac:dyDescent="0.25">
      <c r="A138" s="5">
        <v>133</v>
      </c>
      <c r="B138" s="6">
        <f t="shared" si="68"/>
        <v>11064.627291513558</v>
      </c>
      <c r="C138" s="6">
        <f t="shared" si="42"/>
        <v>10270.847800237812</v>
      </c>
      <c r="D138" s="6">
        <f t="shared" si="43"/>
        <v>10426.598130841121</v>
      </c>
      <c r="E138" s="6">
        <f t="shared" si="44"/>
        <v>10386.35730123535</v>
      </c>
      <c r="F138" s="6">
        <f t="shared" si="45"/>
        <v>10670.678555201705</v>
      </c>
      <c r="G138" s="6"/>
      <c r="H138" s="6">
        <f t="shared" si="47"/>
        <v>10658.453725088531</v>
      </c>
      <c r="I138" s="6">
        <f t="shared" si="48"/>
        <v>10190.629749768304</v>
      </c>
      <c r="J138" s="6">
        <f t="shared" si="49"/>
        <v>9664.3168915315964</v>
      </c>
      <c r="K138" s="6">
        <f t="shared" si="50"/>
        <v>10184.103682079292</v>
      </c>
      <c r="L138" s="6">
        <f t="shared" si="51"/>
        <v>9946.545454545454</v>
      </c>
      <c r="M138" s="6">
        <f t="shared" si="52"/>
        <v>9644.3697749196144</v>
      </c>
      <c r="N138" s="6">
        <f t="shared" si="53"/>
        <v>8853.1426023306267</v>
      </c>
      <c r="O138" s="6">
        <f t="shared" si="54"/>
        <v>10333.199014823656</v>
      </c>
      <c r="P138" s="7">
        <f t="shared" si="69"/>
        <v>10176.451536470509</v>
      </c>
      <c r="R138" s="6">
        <f t="shared" si="70"/>
        <v>11024.627291513558</v>
      </c>
      <c r="S138" s="6">
        <f t="shared" si="55"/>
        <v>10207.847800237812</v>
      </c>
      <c r="T138" s="6">
        <f t="shared" si="56"/>
        <v>10408.598130841121</v>
      </c>
      <c r="U138" s="6">
        <f t="shared" si="57"/>
        <v>10296.35730123535</v>
      </c>
      <c r="V138" s="6">
        <f t="shared" si="58"/>
        <v>10640.678555201705</v>
      </c>
      <c r="W138" s="6"/>
      <c r="X138" s="6">
        <f t="shared" si="60"/>
        <v>10626.453725088531</v>
      </c>
      <c r="Y138" s="6">
        <f t="shared" si="61"/>
        <v>10140.129749768304</v>
      </c>
      <c r="Z138" s="6">
        <f t="shared" si="62"/>
        <v>9626.3168915315964</v>
      </c>
      <c r="AA138" s="6">
        <f t="shared" si="63"/>
        <v>10121.103682079292</v>
      </c>
      <c r="AB138" s="6">
        <f t="shared" si="64"/>
        <v>9918.545454545454</v>
      </c>
      <c r="AC138" s="6">
        <f t="shared" si="65"/>
        <v>9595.3697749196144</v>
      </c>
      <c r="AD138" s="6">
        <f t="shared" si="66"/>
        <v>8851.1426023306267</v>
      </c>
      <c r="AE138" s="6">
        <f t="shared" si="67"/>
        <v>10298.199014823656</v>
      </c>
      <c r="AF138" s="7">
        <f t="shared" si="71"/>
        <v>10135.028459547433</v>
      </c>
      <c r="AH138" s="6">
        <v>40</v>
      </c>
      <c r="AI138" s="6">
        <v>63</v>
      </c>
      <c r="AJ138" s="7">
        <v>18</v>
      </c>
      <c r="AK138" s="6">
        <v>90</v>
      </c>
      <c r="AL138" s="6">
        <v>30</v>
      </c>
      <c r="AM138" s="7"/>
      <c r="AN138" s="6">
        <v>32</v>
      </c>
      <c r="AO138" s="7">
        <v>50.5</v>
      </c>
      <c r="AP138" s="6">
        <v>38</v>
      </c>
      <c r="AQ138" s="7">
        <v>63</v>
      </c>
      <c r="AR138" s="6">
        <v>28</v>
      </c>
      <c r="AS138" s="6">
        <v>49</v>
      </c>
      <c r="AT138" s="6">
        <v>2</v>
      </c>
      <c r="AU138" s="6">
        <v>35</v>
      </c>
      <c r="AV138" s="7">
        <f t="shared" si="72"/>
        <v>41.42307692307692</v>
      </c>
      <c r="AX138" s="13">
        <v>29.508480549761714</v>
      </c>
      <c r="AY138" s="13">
        <v>33.64</v>
      </c>
      <c r="AZ138" s="14">
        <v>32.1</v>
      </c>
      <c r="BA138" s="13">
        <v>31.57</v>
      </c>
      <c r="BB138" s="13">
        <v>29.039501418727202</v>
      </c>
      <c r="BC138" s="14"/>
      <c r="BD138" s="13">
        <v>31.856347259177447</v>
      </c>
      <c r="BE138" s="14">
        <v>32.369999999999997</v>
      </c>
      <c r="BF138" s="13">
        <v>32.843714118546607</v>
      </c>
      <c r="BG138" s="14">
        <v>31.856999999999999</v>
      </c>
      <c r="BH138" s="13">
        <v>33</v>
      </c>
      <c r="BI138" s="13">
        <v>31.1</v>
      </c>
      <c r="BJ138" s="13">
        <v>34.220666597354835</v>
      </c>
      <c r="BK138" s="13">
        <v>32.848462096437025</v>
      </c>
      <c r="BL138" s="14">
        <f t="shared" si="73"/>
        <v>31.996474772308066</v>
      </c>
      <c r="BN138" s="6">
        <v>27110</v>
      </c>
      <c r="BO138" s="6">
        <v>28616</v>
      </c>
      <c r="BP138" s="6">
        <v>27843</v>
      </c>
      <c r="BQ138" s="6">
        <v>27088</v>
      </c>
      <c r="BR138" s="6">
        <v>25750</v>
      </c>
      <c r="BS138" s="7"/>
      <c r="BT138" s="6">
        <v>28210</v>
      </c>
      <c r="BU138" s="6">
        <v>27353</v>
      </c>
      <c r="BV138" s="6">
        <v>26347</v>
      </c>
      <c r="BW138" s="6">
        <v>26869</v>
      </c>
      <c r="BX138" s="7">
        <v>27276</v>
      </c>
      <c r="BY138" s="6">
        <v>24868</v>
      </c>
      <c r="BZ138" s="6">
        <v>25241</v>
      </c>
      <c r="CA138" s="6">
        <v>28190</v>
      </c>
      <c r="CB138" s="7">
        <f t="shared" si="74"/>
        <v>26981.615384615383</v>
      </c>
    </row>
    <row r="139" spans="1:80" x14ac:dyDescent="0.25">
      <c r="A139" s="5">
        <v>134</v>
      </c>
      <c r="B139" s="6">
        <f t="shared" si="68"/>
        <v>11061.577682366917</v>
      </c>
      <c r="C139" s="6">
        <f t="shared" si="42"/>
        <v>10267.81426448737</v>
      </c>
      <c r="D139" s="6">
        <f t="shared" si="43"/>
        <v>10426.598130841121</v>
      </c>
      <c r="E139" s="6">
        <f t="shared" si="44"/>
        <v>10386.35730123535</v>
      </c>
      <c r="F139" s="6">
        <f t="shared" si="45"/>
        <v>10664.82617292515</v>
      </c>
      <c r="G139" s="6"/>
      <c r="H139" s="6">
        <f t="shared" si="47"/>
        <v>10654.3660863159</v>
      </c>
      <c r="I139" s="6">
        <f t="shared" si="48"/>
        <v>10187.498147004322</v>
      </c>
      <c r="J139" s="6">
        <f t="shared" si="49"/>
        <v>9661.7520847496708</v>
      </c>
      <c r="K139" s="6">
        <f t="shared" si="50"/>
        <v>10182.515410206515</v>
      </c>
      <c r="L139" s="6">
        <f t="shared" si="51"/>
        <v>9946.545454545454</v>
      </c>
      <c r="M139" s="6">
        <f t="shared" si="52"/>
        <v>9641.2854387656698</v>
      </c>
      <c r="N139" s="6">
        <f t="shared" si="53"/>
        <v>8850.6372135819674</v>
      </c>
      <c r="O139" s="6">
        <f t="shared" si="54"/>
        <v>10329.419522545895</v>
      </c>
      <c r="P139" s="7">
        <f t="shared" si="69"/>
        <v>10173.937916120871</v>
      </c>
      <c r="R139" s="6">
        <f t="shared" si="70"/>
        <v>11021.577682366917</v>
      </c>
      <c r="S139" s="6">
        <f t="shared" si="55"/>
        <v>10204.81426448737</v>
      </c>
      <c r="T139" s="6">
        <f t="shared" si="56"/>
        <v>10408.598130841121</v>
      </c>
      <c r="U139" s="6">
        <f t="shared" si="57"/>
        <v>10296.35730123535</v>
      </c>
      <c r="V139" s="6">
        <f t="shared" si="58"/>
        <v>10634.82617292515</v>
      </c>
      <c r="W139" s="6"/>
      <c r="X139" s="6">
        <f t="shared" si="60"/>
        <v>10622.3660863159</v>
      </c>
      <c r="Y139" s="6">
        <f t="shared" si="61"/>
        <v>10136.998147004322</v>
      </c>
      <c r="Z139" s="6">
        <f t="shared" si="62"/>
        <v>9623.7520847496708</v>
      </c>
      <c r="AA139" s="6">
        <f t="shared" si="63"/>
        <v>10119.515410206515</v>
      </c>
      <c r="AB139" s="6">
        <f t="shared" si="64"/>
        <v>9918.545454545454</v>
      </c>
      <c r="AC139" s="6">
        <f t="shared" si="65"/>
        <v>9592.2854387656698</v>
      </c>
      <c r="AD139" s="6">
        <f t="shared" si="66"/>
        <v>8848.6372135819674</v>
      </c>
      <c r="AE139" s="6">
        <f t="shared" si="67"/>
        <v>10294.419522545895</v>
      </c>
      <c r="AF139" s="7">
        <f t="shared" si="71"/>
        <v>10132.514839197793</v>
      </c>
      <c r="AH139" s="6">
        <v>40</v>
      </c>
      <c r="AI139" s="6">
        <v>63</v>
      </c>
      <c r="AJ139" s="7">
        <v>18</v>
      </c>
      <c r="AK139" s="6">
        <v>90</v>
      </c>
      <c r="AL139" s="6">
        <v>30</v>
      </c>
      <c r="AM139" s="7"/>
      <c r="AN139" s="6">
        <v>32</v>
      </c>
      <c r="AO139" s="7">
        <v>50.5</v>
      </c>
      <c r="AP139" s="6">
        <v>38</v>
      </c>
      <c r="AQ139" s="7">
        <v>63</v>
      </c>
      <c r="AR139" s="6">
        <v>28</v>
      </c>
      <c r="AS139" s="6">
        <v>49</v>
      </c>
      <c r="AT139" s="6">
        <v>2</v>
      </c>
      <c r="AU139" s="6">
        <v>35</v>
      </c>
      <c r="AV139" s="7">
        <f t="shared" si="72"/>
        <v>41.42307692307692</v>
      </c>
      <c r="AX139" s="13">
        <v>29.516645381946496</v>
      </c>
      <c r="AY139" s="13">
        <v>33.65</v>
      </c>
      <c r="AZ139" s="14">
        <v>32.1</v>
      </c>
      <c r="BA139" s="13">
        <v>31.57</v>
      </c>
      <c r="BB139" s="13">
        <v>29.055481958574255</v>
      </c>
      <c r="BC139" s="14"/>
      <c r="BD139" s="13">
        <v>31.868606038356479</v>
      </c>
      <c r="BE139" s="14">
        <v>32.380000000000003</v>
      </c>
      <c r="BF139" s="13">
        <v>32.852467230635639</v>
      </c>
      <c r="BG139" s="14">
        <v>31.861999999999998</v>
      </c>
      <c r="BH139" s="13">
        <v>33</v>
      </c>
      <c r="BI139" s="13">
        <v>31.11</v>
      </c>
      <c r="BJ139" s="13">
        <v>34.230355781236504</v>
      </c>
      <c r="BK139" s="13">
        <v>32.860522077920969</v>
      </c>
      <c r="BL139" s="14">
        <f t="shared" si="73"/>
        <v>32.004313728359257</v>
      </c>
      <c r="BN139" s="6">
        <v>27110</v>
      </c>
      <c r="BO139" s="6">
        <v>28616</v>
      </c>
      <c r="BP139" s="6">
        <v>27843</v>
      </c>
      <c r="BQ139" s="6">
        <v>27088</v>
      </c>
      <c r="BR139" s="6">
        <v>25750</v>
      </c>
      <c r="BS139" s="7"/>
      <c r="BT139" s="6">
        <v>28210</v>
      </c>
      <c r="BU139" s="6">
        <v>27353</v>
      </c>
      <c r="BV139" s="6">
        <v>26347</v>
      </c>
      <c r="BW139" s="6">
        <v>26869</v>
      </c>
      <c r="BX139" s="7">
        <v>27276</v>
      </c>
      <c r="BY139" s="6">
        <v>24868</v>
      </c>
      <c r="BZ139" s="6">
        <v>25241</v>
      </c>
      <c r="CA139" s="6">
        <v>28190</v>
      </c>
      <c r="CB139" s="7">
        <f t="shared" si="74"/>
        <v>26981.615384615383</v>
      </c>
    </row>
    <row r="140" spans="1:80" x14ac:dyDescent="0.25">
      <c r="A140" s="5">
        <v>135</v>
      </c>
      <c r="B140" s="6">
        <f t="shared" si="68"/>
        <v>11058.552415029484</v>
      </c>
      <c r="C140" s="6">
        <f t="shared" si="42"/>
        <v>10264.782531194296</v>
      </c>
      <c r="D140" s="6">
        <f t="shared" si="43"/>
        <v>10426.598130841121</v>
      </c>
      <c r="E140" s="6">
        <f t="shared" si="44"/>
        <v>10383.096896770108</v>
      </c>
      <c r="F140" s="6">
        <f t="shared" si="45"/>
        <v>10659.060492608249</v>
      </c>
      <c r="G140" s="6"/>
      <c r="H140" s="6">
        <f t="shared" si="47"/>
        <v>10650.311947772645</v>
      </c>
      <c r="I140" s="6">
        <f t="shared" si="48"/>
        <v>10184.368477925285</v>
      </c>
      <c r="J140" s="6">
        <f t="shared" si="49"/>
        <v>9659.2076984963296</v>
      </c>
      <c r="K140" s="6">
        <f t="shared" si="50"/>
        <v>10180.61014183507</v>
      </c>
      <c r="L140" s="6">
        <f t="shared" si="51"/>
        <v>9946.545454545454</v>
      </c>
      <c r="M140" s="6">
        <f t="shared" si="52"/>
        <v>9641.2854387656698</v>
      </c>
      <c r="N140" s="6">
        <f t="shared" si="53"/>
        <v>8848.1518546001898</v>
      </c>
      <c r="O140" s="6">
        <f t="shared" si="54"/>
        <v>10325.670873167282</v>
      </c>
      <c r="P140" s="7">
        <f t="shared" si="69"/>
        <v>10171.403257965476</v>
      </c>
      <c r="R140" s="6">
        <f t="shared" si="70"/>
        <v>11018.552415029484</v>
      </c>
      <c r="S140" s="6">
        <f t="shared" si="55"/>
        <v>10201.782531194296</v>
      </c>
      <c r="T140" s="6">
        <f t="shared" si="56"/>
        <v>10408.598130841121</v>
      </c>
      <c r="U140" s="6">
        <f t="shared" si="57"/>
        <v>10293.096896770108</v>
      </c>
      <c r="V140" s="6">
        <f t="shared" si="58"/>
        <v>10629.060492608249</v>
      </c>
      <c r="W140" s="6"/>
      <c r="X140" s="6">
        <f t="shared" si="60"/>
        <v>10618.311947772645</v>
      </c>
      <c r="Y140" s="6">
        <f t="shared" si="61"/>
        <v>10133.868477925285</v>
      </c>
      <c r="Z140" s="6">
        <f t="shared" si="62"/>
        <v>9621.2076984963296</v>
      </c>
      <c r="AA140" s="6">
        <f t="shared" si="63"/>
        <v>10117.61014183507</v>
      </c>
      <c r="AB140" s="6">
        <f t="shared" si="64"/>
        <v>9918.545454545454</v>
      </c>
      <c r="AC140" s="6">
        <f t="shared" si="65"/>
        <v>9592.2854387656698</v>
      </c>
      <c r="AD140" s="6">
        <f t="shared" si="66"/>
        <v>8846.1518546001898</v>
      </c>
      <c r="AE140" s="6">
        <f t="shared" si="67"/>
        <v>10290.670873167282</v>
      </c>
      <c r="AF140" s="7">
        <f t="shared" si="71"/>
        <v>10129.980181042398</v>
      </c>
      <c r="AH140" s="6">
        <v>40</v>
      </c>
      <c r="AI140" s="6">
        <v>63</v>
      </c>
      <c r="AJ140" s="7">
        <v>18</v>
      </c>
      <c r="AK140" s="6">
        <v>90</v>
      </c>
      <c r="AL140" s="6">
        <v>30</v>
      </c>
      <c r="AM140" s="7"/>
      <c r="AN140" s="6">
        <v>32</v>
      </c>
      <c r="AO140" s="7">
        <v>50.5</v>
      </c>
      <c r="AP140" s="6">
        <v>38</v>
      </c>
      <c r="AQ140" s="7">
        <v>63</v>
      </c>
      <c r="AR140" s="6">
        <v>28</v>
      </c>
      <c r="AS140" s="6">
        <v>49</v>
      </c>
      <c r="AT140" s="6">
        <v>2</v>
      </c>
      <c r="AU140" s="6">
        <v>35</v>
      </c>
      <c r="AV140" s="7">
        <f t="shared" si="72"/>
        <v>41.42307692307692</v>
      </c>
      <c r="AX140" s="13">
        <v>29.524749508497891</v>
      </c>
      <c r="AY140" s="13">
        <v>33.659999999999997</v>
      </c>
      <c r="AZ140" s="14">
        <v>32.1</v>
      </c>
      <c r="BA140" s="13">
        <v>31.58</v>
      </c>
      <c r="BB140" s="13">
        <v>29.071242958386339</v>
      </c>
      <c r="BC140" s="14"/>
      <c r="BD140" s="13">
        <v>31.880773673353023</v>
      </c>
      <c r="BE140" s="14">
        <v>32.39</v>
      </c>
      <c r="BF140" s="13">
        <v>32.86115526322255</v>
      </c>
      <c r="BG140" s="14">
        <v>31.867999999999999</v>
      </c>
      <c r="BH140" s="13">
        <v>33</v>
      </c>
      <c r="BI140" s="13">
        <v>31.11</v>
      </c>
      <c r="BJ140" s="13">
        <v>34.239972925910109</v>
      </c>
      <c r="BK140" s="13">
        <v>32.872492393285874</v>
      </c>
      <c r="BL140" s="14">
        <f t="shared" si="73"/>
        <v>32.012183594050448</v>
      </c>
      <c r="BN140" s="6">
        <v>27110</v>
      </c>
      <c r="BO140" s="6">
        <v>28616</v>
      </c>
      <c r="BP140" s="6">
        <v>27843</v>
      </c>
      <c r="BQ140" s="6">
        <v>27088</v>
      </c>
      <c r="BR140" s="6">
        <v>25750</v>
      </c>
      <c r="BS140" s="7"/>
      <c r="BT140" s="6">
        <v>28210</v>
      </c>
      <c r="BU140" s="6">
        <v>27353</v>
      </c>
      <c r="BV140" s="6">
        <v>26347</v>
      </c>
      <c r="BW140" s="6">
        <v>26869</v>
      </c>
      <c r="BX140" s="7">
        <v>27276</v>
      </c>
      <c r="BY140" s="6">
        <v>24868</v>
      </c>
      <c r="BZ140" s="6">
        <v>25241</v>
      </c>
      <c r="CA140" s="6">
        <v>28190</v>
      </c>
      <c r="CB140" s="7">
        <f t="shared" si="74"/>
        <v>26981.615384615383</v>
      </c>
    </row>
    <row r="141" spans="1:80" x14ac:dyDescent="0.25">
      <c r="A141" s="5">
        <v>136</v>
      </c>
      <c r="B141" s="6">
        <f t="shared" si="68"/>
        <v>11055.551116590565</v>
      </c>
      <c r="C141" s="6">
        <f t="shared" si="42"/>
        <v>10261.752598752599</v>
      </c>
      <c r="D141" s="6">
        <f t="shared" si="43"/>
        <v>10426.598130841121</v>
      </c>
      <c r="E141" s="6">
        <f t="shared" si="44"/>
        <v>10379.838556505223</v>
      </c>
      <c r="F141" s="6">
        <f t="shared" si="45"/>
        <v>10653.379601707773</v>
      </c>
      <c r="G141" s="6"/>
      <c r="H141" s="6">
        <f t="shared" si="47"/>
        <v>10646.290788620796</v>
      </c>
      <c r="I141" s="6">
        <f t="shared" si="48"/>
        <v>10184.368477925285</v>
      </c>
      <c r="J141" s="6">
        <f t="shared" si="49"/>
        <v>9656.6834203667895</v>
      </c>
      <c r="K141" s="6">
        <f t="shared" si="50"/>
        <v>10179.022966146895</v>
      </c>
      <c r="L141" s="6">
        <f t="shared" si="51"/>
        <v>9946.545454545454</v>
      </c>
      <c r="M141" s="6">
        <f t="shared" si="52"/>
        <v>9638.203084832905</v>
      </c>
      <c r="N141" s="6">
        <f t="shared" si="53"/>
        <v>8845.6862182650384</v>
      </c>
      <c r="O141" s="6">
        <f t="shared" si="54"/>
        <v>10321.95258832097</v>
      </c>
      <c r="P141" s="7">
        <f t="shared" si="69"/>
        <v>10168.913307955492</v>
      </c>
      <c r="R141" s="6">
        <f t="shared" si="70"/>
        <v>11015.551116590565</v>
      </c>
      <c r="S141" s="6">
        <f t="shared" si="55"/>
        <v>10198.752598752599</v>
      </c>
      <c r="T141" s="6">
        <f t="shared" si="56"/>
        <v>10408.598130841121</v>
      </c>
      <c r="U141" s="6">
        <f t="shared" si="57"/>
        <v>10289.838556505223</v>
      </c>
      <c r="V141" s="6">
        <f t="shared" si="58"/>
        <v>10623.379601707773</v>
      </c>
      <c r="W141" s="6"/>
      <c r="X141" s="6">
        <f t="shared" si="60"/>
        <v>10614.290788620796</v>
      </c>
      <c r="Y141" s="6">
        <f t="shared" si="61"/>
        <v>10133.868477925285</v>
      </c>
      <c r="Z141" s="6">
        <f t="shared" si="62"/>
        <v>9618.6834203667895</v>
      </c>
      <c r="AA141" s="6">
        <f t="shared" si="63"/>
        <v>10116.022966146895</v>
      </c>
      <c r="AB141" s="6">
        <f t="shared" si="64"/>
        <v>9918.545454545454</v>
      </c>
      <c r="AC141" s="6">
        <f t="shared" si="65"/>
        <v>9589.203084832905</v>
      </c>
      <c r="AD141" s="6">
        <f t="shared" si="66"/>
        <v>8843.6862182650384</v>
      </c>
      <c r="AE141" s="6">
        <f t="shared" si="67"/>
        <v>10286.95258832097</v>
      </c>
      <c r="AF141" s="7">
        <f t="shared" si="71"/>
        <v>10127.490231032416</v>
      </c>
      <c r="AH141" s="6">
        <v>40</v>
      </c>
      <c r="AI141" s="6">
        <v>63</v>
      </c>
      <c r="AJ141" s="7">
        <v>18</v>
      </c>
      <c r="AK141" s="6">
        <v>90</v>
      </c>
      <c r="AL141" s="6">
        <v>30</v>
      </c>
      <c r="AM141" s="7"/>
      <c r="AN141" s="6">
        <v>32</v>
      </c>
      <c r="AO141" s="7">
        <v>50.5</v>
      </c>
      <c r="AP141" s="6">
        <v>38</v>
      </c>
      <c r="AQ141" s="7">
        <v>63</v>
      </c>
      <c r="AR141" s="6">
        <v>28</v>
      </c>
      <c r="AS141" s="6">
        <v>49</v>
      </c>
      <c r="AT141" s="6">
        <v>2</v>
      </c>
      <c r="AU141" s="6">
        <v>35</v>
      </c>
      <c r="AV141" s="7">
        <f t="shared" si="72"/>
        <v>41.42307692307692</v>
      </c>
      <c r="AX141" s="13">
        <v>29.532793825452298</v>
      </c>
      <c r="AY141" s="13">
        <v>33.67</v>
      </c>
      <c r="AZ141" s="14">
        <v>32.1</v>
      </c>
      <c r="BA141" s="13">
        <v>31.59</v>
      </c>
      <c r="BB141" s="13">
        <v>29.086788911348545</v>
      </c>
      <c r="BC141" s="14"/>
      <c r="BD141" s="13">
        <v>31.892851509487123</v>
      </c>
      <c r="BE141" s="14">
        <v>32.39</v>
      </c>
      <c r="BF141" s="13">
        <v>32.869779176903577</v>
      </c>
      <c r="BG141" s="14">
        <v>31.873000000000001</v>
      </c>
      <c r="BH141" s="13">
        <v>33</v>
      </c>
      <c r="BI141" s="13">
        <v>31.12</v>
      </c>
      <c r="BJ141" s="13">
        <v>34.249519094699586</v>
      </c>
      <c r="BK141" s="13">
        <v>32.884374366035047</v>
      </c>
      <c r="BL141" s="14">
        <f t="shared" si="73"/>
        <v>32.019931298763552</v>
      </c>
      <c r="BN141" s="6">
        <v>27110</v>
      </c>
      <c r="BO141" s="6">
        <v>28616</v>
      </c>
      <c r="BP141" s="6">
        <v>27843</v>
      </c>
      <c r="BQ141" s="6">
        <v>27088</v>
      </c>
      <c r="BR141" s="6">
        <v>25750</v>
      </c>
      <c r="BS141" s="7"/>
      <c r="BT141" s="6">
        <v>28210</v>
      </c>
      <c r="BU141" s="6">
        <v>27353</v>
      </c>
      <c r="BV141" s="6">
        <v>26347</v>
      </c>
      <c r="BW141" s="6">
        <v>26869</v>
      </c>
      <c r="BX141" s="7">
        <v>27276</v>
      </c>
      <c r="BY141" s="6">
        <v>24868</v>
      </c>
      <c r="BZ141" s="6">
        <v>25241</v>
      </c>
      <c r="CA141" s="6">
        <v>28190</v>
      </c>
      <c r="CB141" s="7">
        <f t="shared" si="74"/>
        <v>26981.615384615383</v>
      </c>
    </row>
    <row r="142" spans="1:80" x14ac:dyDescent="0.25">
      <c r="A142" s="5">
        <v>137</v>
      </c>
      <c r="B142" s="6">
        <f t="shared" si="68"/>
        <v>11052.573422545527</v>
      </c>
      <c r="C142" s="6">
        <f t="shared" si="42"/>
        <v>10258.724465558194</v>
      </c>
      <c r="D142" s="6">
        <f t="shared" si="43"/>
        <v>10426.598130841121</v>
      </c>
      <c r="E142" s="6">
        <f t="shared" si="44"/>
        <v>10376.582278481012</v>
      </c>
      <c r="F142" s="6">
        <f t="shared" si="45"/>
        <v>10647.781643521173</v>
      </c>
      <c r="G142" s="6"/>
      <c r="H142" s="6">
        <f t="shared" si="47"/>
        <v>10642.30209988515</v>
      </c>
      <c r="I142" s="6">
        <f t="shared" si="48"/>
        <v>10181.140740740741</v>
      </c>
      <c r="J142" s="6">
        <f t="shared" si="49"/>
        <v>9654.1789449916487</v>
      </c>
      <c r="K142" s="6">
        <f t="shared" si="50"/>
        <v>10177.436288349332</v>
      </c>
      <c r="L142" s="6">
        <f t="shared" si="51"/>
        <v>9946.545454545454</v>
      </c>
      <c r="M142" s="6">
        <f t="shared" si="52"/>
        <v>9635.12271121105</v>
      </c>
      <c r="N142" s="6">
        <f t="shared" si="53"/>
        <v>8843.2400043835223</v>
      </c>
      <c r="O142" s="6">
        <f t="shared" si="54"/>
        <v>10318.264200516945</v>
      </c>
      <c r="P142" s="7">
        <f t="shared" si="69"/>
        <v>10166.191568120837</v>
      </c>
      <c r="R142" s="6">
        <f t="shared" si="70"/>
        <v>11012.573422545527</v>
      </c>
      <c r="S142" s="6">
        <f t="shared" si="55"/>
        <v>10195.724465558194</v>
      </c>
      <c r="T142" s="6">
        <f t="shared" si="56"/>
        <v>10408.598130841121</v>
      </c>
      <c r="U142" s="6">
        <f t="shared" si="57"/>
        <v>10286.582278481012</v>
      </c>
      <c r="V142" s="6">
        <f t="shared" si="58"/>
        <v>10617.781643521173</v>
      </c>
      <c r="W142" s="6"/>
      <c r="X142" s="6">
        <f t="shared" si="60"/>
        <v>10610.30209988515</v>
      </c>
      <c r="Y142" s="6">
        <f t="shared" si="61"/>
        <v>10130.740740740741</v>
      </c>
      <c r="Z142" s="6">
        <f t="shared" si="62"/>
        <v>9616.1789449916487</v>
      </c>
      <c r="AA142" s="6">
        <f t="shared" si="63"/>
        <v>10114.436288349332</v>
      </c>
      <c r="AB142" s="6">
        <f t="shared" si="64"/>
        <v>9918.545454545454</v>
      </c>
      <c r="AC142" s="6">
        <f t="shared" si="65"/>
        <v>9586.12271121105</v>
      </c>
      <c r="AD142" s="6">
        <f t="shared" si="66"/>
        <v>8841.2400043835223</v>
      </c>
      <c r="AE142" s="6">
        <f t="shared" si="67"/>
        <v>10283.264200516945</v>
      </c>
      <c r="AF142" s="7">
        <f t="shared" si="71"/>
        <v>10124.776183505452</v>
      </c>
      <c r="AH142" s="6">
        <v>40</v>
      </c>
      <c r="AI142" s="6">
        <v>63</v>
      </c>
      <c r="AJ142" s="7">
        <v>18</v>
      </c>
      <c r="AK142" s="6">
        <v>90</v>
      </c>
      <c r="AL142" s="6">
        <v>30</v>
      </c>
      <c r="AM142" s="7"/>
      <c r="AN142" s="6">
        <v>32</v>
      </c>
      <c r="AO142" s="7">
        <v>50.4</v>
      </c>
      <c r="AP142" s="6">
        <v>38</v>
      </c>
      <c r="AQ142" s="7">
        <v>63</v>
      </c>
      <c r="AR142" s="6">
        <v>28</v>
      </c>
      <c r="AS142" s="6">
        <v>49</v>
      </c>
      <c r="AT142" s="6">
        <v>2</v>
      </c>
      <c r="AU142" s="6">
        <v>35</v>
      </c>
      <c r="AV142" s="7">
        <f t="shared" si="72"/>
        <v>41.41538461538461</v>
      </c>
      <c r="AX142" s="13">
        <v>29.540779209152657</v>
      </c>
      <c r="AY142" s="13">
        <v>33.68</v>
      </c>
      <c r="AZ142" s="14">
        <v>32.1</v>
      </c>
      <c r="BA142" s="13">
        <v>31.6</v>
      </c>
      <c r="BB142" s="13">
        <v>29.102124188864593</v>
      </c>
      <c r="BC142" s="14"/>
      <c r="BD142" s="13">
        <v>31.90484086251081</v>
      </c>
      <c r="BE142" s="14">
        <v>32.4</v>
      </c>
      <c r="BF142" s="13">
        <v>32.878339911162563</v>
      </c>
      <c r="BG142" s="14">
        <v>31.878</v>
      </c>
      <c r="BH142" s="13">
        <v>33</v>
      </c>
      <c r="BI142" s="13">
        <v>31.13</v>
      </c>
      <c r="BJ142" s="13">
        <v>34.258995327558679</v>
      </c>
      <c r="BK142" s="13">
        <v>32.896169290583281</v>
      </c>
      <c r="BL142" s="14">
        <f t="shared" si="73"/>
        <v>32.02840375306404</v>
      </c>
      <c r="BN142" s="6">
        <v>27110</v>
      </c>
      <c r="BO142" s="6">
        <v>28616</v>
      </c>
      <c r="BP142" s="6">
        <v>27843</v>
      </c>
      <c r="BQ142" s="6">
        <v>27088</v>
      </c>
      <c r="BR142" s="6">
        <v>25750</v>
      </c>
      <c r="BS142" s="7"/>
      <c r="BT142" s="6">
        <v>28210</v>
      </c>
      <c r="BU142" s="6">
        <v>27353</v>
      </c>
      <c r="BV142" s="6">
        <v>26347</v>
      </c>
      <c r="BW142" s="6">
        <v>26869</v>
      </c>
      <c r="BX142" s="7">
        <v>27276</v>
      </c>
      <c r="BY142" s="6">
        <v>24868</v>
      </c>
      <c r="BZ142" s="6">
        <v>25241</v>
      </c>
      <c r="CA142" s="6">
        <v>28190</v>
      </c>
      <c r="CB142" s="7">
        <f t="shared" si="74"/>
        <v>26981.615384615383</v>
      </c>
    </row>
    <row r="143" spans="1:80" x14ac:dyDescent="0.25">
      <c r="A143" s="5">
        <v>138</v>
      </c>
      <c r="B143" s="6">
        <f t="shared" si="68"/>
        <v>11049.618976546513</v>
      </c>
      <c r="C143" s="6">
        <f t="shared" si="42"/>
        <v>10255.698130008905</v>
      </c>
      <c r="D143" s="6">
        <f t="shared" si="43"/>
        <v>10426.598130841121</v>
      </c>
      <c r="E143" s="6">
        <f t="shared" si="44"/>
        <v>10373.328060740272</v>
      </c>
      <c r="F143" s="6">
        <f t="shared" si="45"/>
        <v>10642.264815163375</v>
      </c>
      <c r="G143" s="6"/>
      <c r="H143" s="6">
        <f t="shared" si="47"/>
        <v>10638.34538409864</v>
      </c>
      <c r="I143" s="6">
        <f t="shared" si="48"/>
        <v>10178.014933662451</v>
      </c>
      <c r="J143" s="6">
        <f t="shared" si="49"/>
        <v>9651.6939738283854</v>
      </c>
      <c r="K143" s="6">
        <f t="shared" si="50"/>
        <v>10175.850108208137</v>
      </c>
      <c r="L143" s="6">
        <f t="shared" si="51"/>
        <v>9946.545454545454</v>
      </c>
      <c r="M143" s="6">
        <f t="shared" si="52"/>
        <v>9632.0443159922925</v>
      </c>
      <c r="N143" s="6">
        <f t="shared" si="53"/>
        <v>8840.8129194843787</v>
      </c>
      <c r="O143" s="6">
        <f t="shared" si="54"/>
        <v>10314.605252817308</v>
      </c>
      <c r="P143" s="7">
        <f t="shared" si="69"/>
        <v>10163.493881225939</v>
      </c>
      <c r="R143" s="6">
        <f t="shared" si="70"/>
        <v>11009.618976546513</v>
      </c>
      <c r="S143" s="6">
        <f t="shared" si="55"/>
        <v>10192.698130008905</v>
      </c>
      <c r="T143" s="6">
        <f t="shared" si="56"/>
        <v>10408.598130841121</v>
      </c>
      <c r="U143" s="6">
        <f t="shared" si="57"/>
        <v>10283.328060740272</v>
      </c>
      <c r="V143" s="6">
        <f t="shared" si="58"/>
        <v>10612.264815163375</v>
      </c>
      <c r="W143" s="6"/>
      <c r="X143" s="6">
        <f t="shared" si="60"/>
        <v>10606.34538409864</v>
      </c>
      <c r="Y143" s="6">
        <f t="shared" si="61"/>
        <v>10127.614933662451</v>
      </c>
      <c r="Z143" s="6">
        <f t="shared" si="62"/>
        <v>9613.6939738283854</v>
      </c>
      <c r="AA143" s="6">
        <f t="shared" si="63"/>
        <v>10112.850108208137</v>
      </c>
      <c r="AB143" s="6">
        <f t="shared" si="64"/>
        <v>9918.545454545454</v>
      </c>
      <c r="AC143" s="6">
        <f t="shared" si="65"/>
        <v>9583.0443159922925</v>
      </c>
      <c r="AD143" s="6">
        <f t="shared" si="66"/>
        <v>8838.8129194843787</v>
      </c>
      <c r="AE143" s="6">
        <f t="shared" si="67"/>
        <v>10279.605252817308</v>
      </c>
      <c r="AF143" s="7">
        <f t="shared" si="71"/>
        <v>10122.078496610555</v>
      </c>
      <c r="AH143" s="6">
        <v>40</v>
      </c>
      <c r="AI143" s="6">
        <v>63</v>
      </c>
      <c r="AJ143" s="7">
        <v>18</v>
      </c>
      <c r="AK143" s="6">
        <v>90</v>
      </c>
      <c r="AL143" s="6">
        <v>30</v>
      </c>
      <c r="AM143" s="7"/>
      <c r="AN143" s="6">
        <v>32</v>
      </c>
      <c r="AO143" s="7">
        <v>50.4</v>
      </c>
      <c r="AP143" s="6">
        <v>38</v>
      </c>
      <c r="AQ143" s="7">
        <v>63</v>
      </c>
      <c r="AR143" s="6">
        <v>28</v>
      </c>
      <c r="AS143" s="6">
        <v>49</v>
      </c>
      <c r="AT143" s="6">
        <v>2</v>
      </c>
      <c r="AU143" s="6">
        <v>35</v>
      </c>
      <c r="AV143" s="7">
        <f t="shared" si="72"/>
        <v>41.41538461538461</v>
      </c>
      <c r="AX143" s="13">
        <v>29.548706516821355</v>
      </c>
      <c r="AY143" s="13">
        <v>33.69</v>
      </c>
      <c r="AZ143" s="14">
        <v>32.1</v>
      </c>
      <c r="BA143" s="13">
        <v>31.61</v>
      </c>
      <c r="BB143" s="13">
        <v>29.117253044654912</v>
      </c>
      <c r="BC143" s="14"/>
      <c r="BD143" s="13">
        <v>31.916743019468292</v>
      </c>
      <c r="BE143" s="14">
        <v>32.409999999999997</v>
      </c>
      <c r="BF143" s="13">
        <v>32.886838384985175</v>
      </c>
      <c r="BG143" s="14">
        <v>31.882999999999999</v>
      </c>
      <c r="BH143" s="13">
        <v>33</v>
      </c>
      <c r="BI143" s="13">
        <v>31.14</v>
      </c>
      <c r="BJ143" s="13">
        <v>34.268402641750846</v>
      </c>
      <c r="BK143" s="13">
        <v>32.9078784331031</v>
      </c>
      <c r="BL143" s="14">
        <f t="shared" si="73"/>
        <v>32.036832464675669</v>
      </c>
      <c r="BN143" s="6">
        <v>27110</v>
      </c>
      <c r="BO143" s="6">
        <v>28616</v>
      </c>
      <c r="BP143" s="6">
        <v>27843</v>
      </c>
      <c r="BQ143" s="6">
        <v>27088</v>
      </c>
      <c r="BR143" s="6">
        <v>25750</v>
      </c>
      <c r="BS143" s="7"/>
      <c r="BT143" s="6">
        <v>28210</v>
      </c>
      <c r="BU143" s="6">
        <v>27353</v>
      </c>
      <c r="BV143" s="6">
        <v>26347</v>
      </c>
      <c r="BW143" s="6">
        <v>26869</v>
      </c>
      <c r="BX143" s="7">
        <v>27276</v>
      </c>
      <c r="BY143" s="6">
        <v>24868</v>
      </c>
      <c r="BZ143" s="6">
        <v>25241</v>
      </c>
      <c r="CA143" s="6">
        <v>28190</v>
      </c>
      <c r="CB143" s="7">
        <f t="shared" si="74"/>
        <v>26981.615384615383</v>
      </c>
    </row>
    <row r="144" spans="1:80" x14ac:dyDescent="0.25">
      <c r="A144" s="5">
        <v>139</v>
      </c>
      <c r="B144" s="6">
        <f t="shared" si="68"/>
        <v>11046.687430162299</v>
      </c>
      <c r="C144" s="6">
        <f t="shared" si="42"/>
        <v>10252.67359050445</v>
      </c>
      <c r="D144" s="6">
        <f t="shared" si="43"/>
        <v>10426.598130841121</v>
      </c>
      <c r="E144" s="6">
        <f t="shared" si="44"/>
        <v>10370.075901328273</v>
      </c>
      <c r="F144" s="6">
        <f t="shared" si="45"/>
        <v>10636.827365630848</v>
      </c>
      <c r="G144" s="6"/>
      <c r="H144" s="6">
        <f t="shared" si="47"/>
        <v>10634.420154960784</v>
      </c>
      <c r="I144" s="6">
        <f t="shared" si="48"/>
        <v>10178.014933662451</v>
      </c>
      <c r="J144" s="6">
        <f t="shared" si="49"/>
        <v>9649.2282149605435</v>
      </c>
      <c r="K144" s="6">
        <f t="shared" si="50"/>
        <v>10174.264425489211</v>
      </c>
      <c r="L144" s="6">
        <f t="shared" si="51"/>
        <v>9946.545454545454</v>
      </c>
      <c r="M144" s="6">
        <f t="shared" si="52"/>
        <v>9628.9678972712682</v>
      </c>
      <c r="N144" s="6">
        <f t="shared" si="53"/>
        <v>8838.4046766200827</v>
      </c>
      <c r="O144" s="6">
        <f t="shared" si="54"/>
        <v>10310.975298523514</v>
      </c>
      <c r="P144" s="7">
        <f t="shared" si="69"/>
        <v>10161.052574961561</v>
      </c>
      <c r="R144" s="6">
        <f t="shared" si="70"/>
        <v>11006.687430162299</v>
      </c>
      <c r="S144" s="6">
        <f t="shared" si="55"/>
        <v>10189.67359050445</v>
      </c>
      <c r="T144" s="6">
        <f t="shared" si="56"/>
        <v>10408.598130841121</v>
      </c>
      <c r="U144" s="6">
        <f t="shared" si="57"/>
        <v>10280.075901328273</v>
      </c>
      <c r="V144" s="6">
        <f t="shared" si="58"/>
        <v>10606.827365630848</v>
      </c>
      <c r="W144" s="6"/>
      <c r="X144" s="6">
        <f t="shared" si="60"/>
        <v>10602.420154960784</v>
      </c>
      <c r="Y144" s="6">
        <f t="shared" si="61"/>
        <v>10127.614933662451</v>
      </c>
      <c r="Z144" s="6">
        <f t="shared" si="62"/>
        <v>9611.2282149605435</v>
      </c>
      <c r="AA144" s="6">
        <f t="shared" si="63"/>
        <v>10111.264425489211</v>
      </c>
      <c r="AB144" s="6">
        <f t="shared" si="64"/>
        <v>9918.545454545454</v>
      </c>
      <c r="AC144" s="6">
        <f t="shared" si="65"/>
        <v>9579.9678972712682</v>
      </c>
      <c r="AD144" s="6">
        <f t="shared" si="66"/>
        <v>8836.4046766200827</v>
      </c>
      <c r="AE144" s="6">
        <f t="shared" si="67"/>
        <v>10275.975298523514</v>
      </c>
      <c r="AF144" s="7">
        <f t="shared" si="71"/>
        <v>10119.637190346177</v>
      </c>
      <c r="AH144" s="6">
        <v>40</v>
      </c>
      <c r="AI144" s="6">
        <v>63</v>
      </c>
      <c r="AJ144" s="7">
        <v>18</v>
      </c>
      <c r="AK144" s="6">
        <v>90</v>
      </c>
      <c r="AL144" s="6">
        <v>30</v>
      </c>
      <c r="AM144" s="7"/>
      <c r="AN144" s="6">
        <v>32</v>
      </c>
      <c r="AO144" s="7">
        <v>50.4</v>
      </c>
      <c r="AP144" s="6">
        <v>38</v>
      </c>
      <c r="AQ144" s="7">
        <v>63</v>
      </c>
      <c r="AR144" s="6">
        <v>28</v>
      </c>
      <c r="AS144" s="6">
        <v>49</v>
      </c>
      <c r="AT144" s="6">
        <v>2</v>
      </c>
      <c r="AU144" s="6">
        <v>35</v>
      </c>
      <c r="AV144" s="7">
        <f t="shared" si="72"/>
        <v>41.41538461538461</v>
      </c>
      <c r="AX144" s="13">
        <v>29.556576587112456</v>
      </c>
      <c r="AY144" s="13">
        <v>33.700000000000003</v>
      </c>
      <c r="AZ144" s="14">
        <v>32.1</v>
      </c>
      <c r="BA144" s="13">
        <v>31.62</v>
      </c>
      <c r="BB144" s="13">
        <v>29.132179618690532</v>
      </c>
      <c r="BC144" s="14"/>
      <c r="BD144" s="13">
        <v>31.928559239525072</v>
      </c>
      <c r="BE144" s="14">
        <v>32.409999999999997</v>
      </c>
      <c r="BF144" s="13">
        <v>32.895275497450868</v>
      </c>
      <c r="BG144" s="14">
        <v>31.888000000000002</v>
      </c>
      <c r="BH144" s="13">
        <v>33</v>
      </c>
      <c r="BI144" s="13">
        <v>31.15</v>
      </c>
      <c r="BJ144" s="13">
        <v>34.277742032504548</v>
      </c>
      <c r="BK144" s="13">
        <v>32.919503032340415</v>
      </c>
      <c r="BL144" s="14">
        <f t="shared" si="73"/>
        <v>32.044448923663374</v>
      </c>
      <c r="BN144" s="6">
        <v>27110</v>
      </c>
      <c r="BO144" s="6">
        <v>28616</v>
      </c>
      <c r="BP144" s="6">
        <v>27843</v>
      </c>
      <c r="BQ144" s="6">
        <v>27088</v>
      </c>
      <c r="BR144" s="6">
        <v>25750</v>
      </c>
      <c r="BS144" s="7"/>
      <c r="BT144" s="6">
        <v>28210</v>
      </c>
      <c r="BU144" s="6">
        <v>27353</v>
      </c>
      <c r="BV144" s="6">
        <v>26347</v>
      </c>
      <c r="BW144" s="6">
        <v>26869</v>
      </c>
      <c r="BX144" s="7">
        <v>27276</v>
      </c>
      <c r="BY144" s="6">
        <v>24868</v>
      </c>
      <c r="BZ144" s="6">
        <v>25241</v>
      </c>
      <c r="CA144" s="6">
        <v>28190</v>
      </c>
      <c r="CB144" s="7">
        <f t="shared" si="74"/>
        <v>26981.615384615383</v>
      </c>
    </row>
    <row r="145" spans="1:80" x14ac:dyDescent="0.25">
      <c r="A145" s="5">
        <v>140</v>
      </c>
      <c r="B145" s="6">
        <f t="shared" si="68"/>
        <v>11043.778442646886</v>
      </c>
      <c r="C145" s="6">
        <f t="shared" si="42"/>
        <v>10249.650845446455</v>
      </c>
      <c r="D145" s="6">
        <f t="shared" si="43"/>
        <v>10426.598130841121</v>
      </c>
      <c r="E145" s="6">
        <f t="shared" si="44"/>
        <v>10370.075901328273</v>
      </c>
      <c r="F145" s="6">
        <f t="shared" si="45"/>
        <v>10631.467593948797</v>
      </c>
      <c r="G145" s="6"/>
      <c r="H145" s="6">
        <f t="shared" si="47"/>
        <v>10630.525937008671</v>
      </c>
      <c r="I145" s="6">
        <f t="shared" si="48"/>
        <v>10174.891054904379</v>
      </c>
      <c r="J145" s="6">
        <f t="shared" si="49"/>
        <v>9646.7813829041588</v>
      </c>
      <c r="K145" s="6">
        <f t="shared" si="50"/>
        <v>10172.679239958612</v>
      </c>
      <c r="L145" s="6">
        <f t="shared" si="51"/>
        <v>9946.545454545454</v>
      </c>
      <c r="M145" s="6">
        <f t="shared" si="52"/>
        <v>9628.9678972712682</v>
      </c>
      <c r="N145" s="6">
        <f t="shared" si="53"/>
        <v>8836.0149951760668</v>
      </c>
      <c r="O145" s="6">
        <f t="shared" si="54"/>
        <v>10307.373900875076</v>
      </c>
      <c r="P145" s="7">
        <f t="shared" si="69"/>
        <v>10158.873136681172</v>
      </c>
      <c r="R145" s="6">
        <f t="shared" si="70"/>
        <v>11003.778442646886</v>
      </c>
      <c r="S145" s="6">
        <f t="shared" si="55"/>
        <v>10186.650845446455</v>
      </c>
      <c r="T145" s="6">
        <f t="shared" si="56"/>
        <v>10408.598130841121</v>
      </c>
      <c r="U145" s="6">
        <f t="shared" si="57"/>
        <v>10280.075901328273</v>
      </c>
      <c r="V145" s="6">
        <f t="shared" si="58"/>
        <v>10601.467593948797</v>
      </c>
      <c r="W145" s="6"/>
      <c r="X145" s="6">
        <f t="shared" si="60"/>
        <v>10598.525937008671</v>
      </c>
      <c r="Y145" s="6">
        <f t="shared" si="61"/>
        <v>10124.49105490438</v>
      </c>
      <c r="Z145" s="6">
        <f t="shared" si="62"/>
        <v>9608.7813829041588</v>
      </c>
      <c r="AA145" s="6">
        <f t="shared" si="63"/>
        <v>10109.679239958612</v>
      </c>
      <c r="AB145" s="6">
        <f t="shared" si="64"/>
        <v>9918.545454545454</v>
      </c>
      <c r="AC145" s="6">
        <f t="shared" si="65"/>
        <v>9579.9678972712682</v>
      </c>
      <c r="AD145" s="6">
        <f t="shared" si="66"/>
        <v>8834.0149951760668</v>
      </c>
      <c r="AE145" s="6">
        <f t="shared" si="67"/>
        <v>10272.373900875076</v>
      </c>
      <c r="AF145" s="7">
        <f t="shared" si="71"/>
        <v>10117.457752065788</v>
      </c>
      <c r="AH145" s="6">
        <v>40</v>
      </c>
      <c r="AI145" s="6">
        <v>63</v>
      </c>
      <c r="AJ145" s="7">
        <v>18</v>
      </c>
      <c r="AK145" s="6">
        <v>90</v>
      </c>
      <c r="AL145" s="6">
        <v>30</v>
      </c>
      <c r="AM145" s="7"/>
      <c r="AN145" s="6">
        <v>32</v>
      </c>
      <c r="AO145" s="7">
        <v>50.4</v>
      </c>
      <c r="AP145" s="6">
        <v>38</v>
      </c>
      <c r="AQ145" s="7">
        <v>63</v>
      </c>
      <c r="AR145" s="6">
        <v>28</v>
      </c>
      <c r="AS145" s="6">
        <v>49</v>
      </c>
      <c r="AT145" s="6">
        <v>2</v>
      </c>
      <c r="AU145" s="6">
        <v>35</v>
      </c>
      <c r="AV145" s="7">
        <f t="shared" si="72"/>
        <v>41.41538461538461</v>
      </c>
      <c r="AX145" s="13">
        <v>29.564390240644144</v>
      </c>
      <c r="AY145" s="13">
        <v>33.71</v>
      </c>
      <c r="AZ145" s="14">
        <v>32.1</v>
      </c>
      <c r="BA145" s="13">
        <v>31.62</v>
      </c>
      <c r="BB145" s="13">
        <v>29.146907940969783</v>
      </c>
      <c r="BC145" s="14"/>
      <c r="BD145" s="13">
        <v>31.940290754767346</v>
      </c>
      <c r="BE145" s="14">
        <v>32.42</v>
      </c>
      <c r="BF145" s="13">
        <v>32.903652128303762</v>
      </c>
      <c r="BG145" s="14">
        <v>31.893000000000001</v>
      </c>
      <c r="BH145" s="13">
        <v>33</v>
      </c>
      <c r="BI145" s="13">
        <v>31.15</v>
      </c>
      <c r="BJ145" s="13">
        <v>34.287014473645137</v>
      </c>
      <c r="BK145" s="13">
        <v>32.931044300400984</v>
      </c>
      <c r="BL145" s="14">
        <f t="shared" si="73"/>
        <v>32.051253833748547</v>
      </c>
      <c r="BN145" s="6">
        <v>27110</v>
      </c>
      <c r="BO145" s="6">
        <v>28616</v>
      </c>
      <c r="BP145" s="6">
        <v>27843</v>
      </c>
      <c r="BQ145" s="6">
        <v>27088</v>
      </c>
      <c r="BR145" s="6">
        <v>25750</v>
      </c>
      <c r="BS145" s="7"/>
      <c r="BT145" s="6">
        <v>28210</v>
      </c>
      <c r="BU145" s="6">
        <v>27353</v>
      </c>
      <c r="BV145" s="6">
        <v>26347</v>
      </c>
      <c r="BW145" s="6">
        <v>26869</v>
      </c>
      <c r="BX145" s="7">
        <v>27276</v>
      </c>
      <c r="BY145" s="6">
        <v>24868</v>
      </c>
      <c r="BZ145" s="6">
        <v>25241</v>
      </c>
      <c r="CA145" s="6">
        <v>28190</v>
      </c>
      <c r="CB145" s="7">
        <f t="shared" si="74"/>
        <v>26981.615384615383</v>
      </c>
    </row>
    <row r="146" spans="1:80" x14ac:dyDescent="0.25">
      <c r="A146" s="5">
        <v>141</v>
      </c>
      <c r="B146" s="6">
        <f t="shared" si="68"/>
        <v>11040.89168071645</v>
      </c>
      <c r="C146" s="6">
        <f t="shared" si="42"/>
        <v>10246.629893238434</v>
      </c>
      <c r="D146" s="6">
        <f t="shared" si="43"/>
        <v>10426.598130841121</v>
      </c>
      <c r="E146" s="6">
        <f t="shared" si="44"/>
        <v>10366.825798292761</v>
      </c>
      <c r="F146" s="6">
        <f t="shared" si="45"/>
        <v>10626.183847396986</v>
      </c>
      <c r="G146" s="6"/>
      <c r="H146" s="6">
        <f t="shared" si="47"/>
        <v>10626.662265299889</v>
      </c>
      <c r="I146" s="6">
        <f t="shared" si="48"/>
        <v>10171.769102682701</v>
      </c>
      <c r="J146" s="6">
        <f t="shared" si="49"/>
        <v>9644.3531984212423</v>
      </c>
      <c r="K146" s="6">
        <f t="shared" si="50"/>
        <v>10171.411449352605</v>
      </c>
      <c r="L146" s="6">
        <f t="shared" si="51"/>
        <v>9946.545454545454</v>
      </c>
      <c r="M146" s="6">
        <f t="shared" si="52"/>
        <v>9625.8934531450577</v>
      </c>
      <c r="N146" s="6">
        <f t="shared" si="53"/>
        <v>8833.6436006868425</v>
      </c>
      <c r="O146" s="6">
        <f t="shared" si="54"/>
        <v>10303.800632759205</v>
      </c>
      <c r="P146" s="7">
        <f t="shared" si="69"/>
        <v>10156.246808259904</v>
      </c>
      <c r="R146" s="6">
        <f t="shared" si="70"/>
        <v>11000.89168071645</v>
      </c>
      <c r="S146" s="6">
        <f t="shared" si="55"/>
        <v>10183.629893238434</v>
      </c>
      <c r="T146" s="6">
        <f t="shared" si="56"/>
        <v>10408.598130841121</v>
      </c>
      <c r="U146" s="6">
        <f t="shared" si="57"/>
        <v>10276.825798292761</v>
      </c>
      <c r="V146" s="6">
        <f t="shared" si="58"/>
        <v>10596.183847396986</v>
      </c>
      <c r="W146" s="6"/>
      <c r="X146" s="6">
        <f t="shared" si="60"/>
        <v>10594.662265299889</v>
      </c>
      <c r="Y146" s="6">
        <f t="shared" si="61"/>
        <v>10121.369102682702</v>
      </c>
      <c r="Z146" s="6">
        <f t="shared" si="62"/>
        <v>9606.3531984212423</v>
      </c>
      <c r="AA146" s="6">
        <f t="shared" si="63"/>
        <v>10108.411449352605</v>
      </c>
      <c r="AB146" s="6">
        <f t="shared" si="64"/>
        <v>9918.545454545454</v>
      </c>
      <c r="AC146" s="6">
        <f t="shared" si="65"/>
        <v>9576.8934531450577</v>
      </c>
      <c r="AD146" s="6">
        <f t="shared" si="66"/>
        <v>8831.6436006868425</v>
      </c>
      <c r="AE146" s="6">
        <f t="shared" si="67"/>
        <v>10268.800632759205</v>
      </c>
      <c r="AF146" s="7">
        <f t="shared" si="71"/>
        <v>10114.83142364452</v>
      </c>
      <c r="AH146" s="6">
        <v>40</v>
      </c>
      <c r="AI146" s="6">
        <v>63</v>
      </c>
      <c r="AJ146" s="7">
        <v>18</v>
      </c>
      <c r="AK146" s="6">
        <v>90</v>
      </c>
      <c r="AL146" s="6">
        <v>30</v>
      </c>
      <c r="AM146" s="7"/>
      <c r="AN146" s="6">
        <v>32</v>
      </c>
      <c r="AO146" s="7">
        <v>50.4</v>
      </c>
      <c r="AP146" s="6">
        <v>38</v>
      </c>
      <c r="AQ146" s="7">
        <v>63</v>
      </c>
      <c r="AR146" s="6">
        <v>28</v>
      </c>
      <c r="AS146" s="6">
        <v>49</v>
      </c>
      <c r="AT146" s="6">
        <v>2</v>
      </c>
      <c r="AU146" s="6">
        <v>35</v>
      </c>
      <c r="AV146" s="7">
        <f t="shared" si="72"/>
        <v>41.41538461538461</v>
      </c>
      <c r="AX146" s="13">
        <v>29.572148280512206</v>
      </c>
      <c r="AY146" s="13">
        <v>33.72</v>
      </c>
      <c r="AZ146" s="14">
        <v>32.1</v>
      </c>
      <c r="BA146" s="13">
        <v>31.63</v>
      </c>
      <c r="BB146" s="13">
        <v>29.16144193514608</v>
      </c>
      <c r="BC146" s="14"/>
      <c r="BD146" s="13">
        <v>31.951938770972987</v>
      </c>
      <c r="BE146" s="14">
        <v>32.43</v>
      </c>
      <c r="BF146" s="13">
        <v>32.911969138503054</v>
      </c>
      <c r="BG146" s="14">
        <v>31.896999999999998</v>
      </c>
      <c r="BH146" s="13">
        <v>33</v>
      </c>
      <c r="BI146" s="13">
        <v>31.16</v>
      </c>
      <c r="BJ146" s="13">
        <v>34.296220918204163</v>
      </c>
      <c r="BK146" s="13">
        <v>32.942503423508853</v>
      </c>
      <c r="BL146" s="14">
        <f t="shared" si="73"/>
        <v>32.059478651295947</v>
      </c>
      <c r="BN146" s="6">
        <v>27110</v>
      </c>
      <c r="BO146" s="6">
        <v>28616</v>
      </c>
      <c r="BP146" s="6">
        <v>27843</v>
      </c>
      <c r="BQ146" s="6">
        <v>27088</v>
      </c>
      <c r="BR146" s="6">
        <v>25750</v>
      </c>
      <c r="BS146" s="7"/>
      <c r="BT146" s="6">
        <v>28210</v>
      </c>
      <c r="BU146" s="6">
        <v>27353</v>
      </c>
      <c r="BV146" s="6">
        <v>26347</v>
      </c>
      <c r="BW146" s="6">
        <v>26869</v>
      </c>
      <c r="BX146" s="7">
        <v>27276</v>
      </c>
      <c r="BY146" s="6">
        <v>24868</v>
      </c>
      <c r="BZ146" s="6">
        <v>25241</v>
      </c>
      <c r="CA146" s="6">
        <v>28190</v>
      </c>
      <c r="CB146" s="7">
        <f t="shared" si="74"/>
        <v>26981.615384615383</v>
      </c>
    </row>
    <row r="147" spans="1:80" x14ac:dyDescent="0.25">
      <c r="A147" s="5">
        <v>142</v>
      </c>
      <c r="B147" s="6">
        <f t="shared" si="68"/>
        <v>11038.026818334318</v>
      </c>
      <c r="C147" s="6">
        <f t="shared" si="42"/>
        <v>10246.629893238434</v>
      </c>
      <c r="D147" s="6">
        <f t="shared" si="43"/>
        <v>10426.598130841121</v>
      </c>
      <c r="E147" s="6">
        <f t="shared" si="44"/>
        <v>10363.577749683944</v>
      </c>
      <c r="F147" s="6">
        <f t="shared" si="45"/>
        <v>10620.974519810694</v>
      </c>
      <c r="G147" s="6"/>
      <c r="H147" s="6">
        <f t="shared" si="47"/>
        <v>10622.828685106926</v>
      </c>
      <c r="I147" s="6">
        <f t="shared" si="48"/>
        <v>10171.769102682701</v>
      </c>
      <c r="J147" s="6">
        <f t="shared" si="49"/>
        <v>9641.9433883399015</v>
      </c>
      <c r="K147" s="6">
        <f t="shared" si="50"/>
        <v>10169.827158171902</v>
      </c>
      <c r="L147" s="6">
        <f t="shared" si="51"/>
        <v>9946.545454545454</v>
      </c>
      <c r="M147" s="6">
        <f t="shared" si="52"/>
        <v>9622.8209817131847</v>
      </c>
      <c r="N147" s="6">
        <f t="shared" si="53"/>
        <v>8831.2902246587109</v>
      </c>
      <c r="O147" s="6">
        <f t="shared" si="54"/>
        <v>10300.255076430924</v>
      </c>
      <c r="P147" s="7">
        <f t="shared" si="69"/>
        <v>10154.083629504477</v>
      </c>
      <c r="R147" s="6">
        <f t="shared" si="70"/>
        <v>10998.026818334318</v>
      </c>
      <c r="S147" s="6">
        <f t="shared" si="55"/>
        <v>10183.629893238434</v>
      </c>
      <c r="T147" s="6">
        <f t="shared" si="56"/>
        <v>10408.598130841121</v>
      </c>
      <c r="U147" s="6">
        <f t="shared" si="57"/>
        <v>10273.577749683944</v>
      </c>
      <c r="V147" s="6">
        <f t="shared" si="58"/>
        <v>10590.974519810694</v>
      </c>
      <c r="W147" s="6"/>
      <c r="X147" s="6">
        <f t="shared" si="60"/>
        <v>10590.828685106926</v>
      </c>
      <c r="Y147" s="6">
        <f t="shared" si="61"/>
        <v>10121.369102682702</v>
      </c>
      <c r="Z147" s="6">
        <f t="shared" si="62"/>
        <v>9603.9433883399015</v>
      </c>
      <c r="AA147" s="6">
        <f t="shared" si="63"/>
        <v>10106.827158171902</v>
      </c>
      <c r="AB147" s="6">
        <f t="shared" si="64"/>
        <v>9918.545454545454</v>
      </c>
      <c r="AC147" s="6">
        <f t="shared" si="65"/>
        <v>9573.8209817131847</v>
      </c>
      <c r="AD147" s="6">
        <f t="shared" si="66"/>
        <v>8829.2902246587109</v>
      </c>
      <c r="AE147" s="6">
        <f t="shared" si="67"/>
        <v>10265.255076430924</v>
      </c>
      <c r="AF147" s="7">
        <f t="shared" si="71"/>
        <v>10112.668244889093</v>
      </c>
      <c r="AH147" s="6">
        <v>40</v>
      </c>
      <c r="AI147" s="6">
        <v>63</v>
      </c>
      <c r="AJ147" s="7">
        <v>18</v>
      </c>
      <c r="AK147" s="6">
        <v>90</v>
      </c>
      <c r="AL147" s="6">
        <v>30</v>
      </c>
      <c r="AM147" s="7"/>
      <c r="AN147" s="6">
        <v>32</v>
      </c>
      <c r="AO147" s="7">
        <v>50.4</v>
      </c>
      <c r="AP147" s="6">
        <v>38</v>
      </c>
      <c r="AQ147" s="7">
        <v>63</v>
      </c>
      <c r="AR147" s="6">
        <v>28</v>
      </c>
      <c r="AS147" s="6">
        <v>49</v>
      </c>
      <c r="AT147" s="6">
        <v>2</v>
      </c>
      <c r="AU147" s="6">
        <v>35</v>
      </c>
      <c r="AV147" s="7">
        <f t="shared" si="72"/>
        <v>41.41538461538461</v>
      </c>
      <c r="AX147" s="13">
        <v>29.579851492785377</v>
      </c>
      <c r="AY147" s="13">
        <v>33.72</v>
      </c>
      <c r="AZ147" s="14">
        <v>32.1</v>
      </c>
      <c r="BA147" s="13">
        <v>31.64</v>
      </c>
      <c r="BB147" s="13">
        <v>29.175785422012623</v>
      </c>
      <c r="BC147" s="14"/>
      <c r="BD147" s="13">
        <v>31.963504468355232</v>
      </c>
      <c r="BE147" s="14">
        <v>32.43</v>
      </c>
      <c r="BF147" s="13">
        <v>32.920227370754091</v>
      </c>
      <c r="BG147" s="14">
        <v>31.902000000000001</v>
      </c>
      <c r="BH147" s="13">
        <v>33</v>
      </c>
      <c r="BI147" s="13">
        <v>31.17</v>
      </c>
      <c r="BJ147" s="13">
        <v>34.305362299007228</v>
      </c>
      <c r="BK147" s="13">
        <v>32.953881562738033</v>
      </c>
      <c r="BL147" s="14">
        <f t="shared" si="73"/>
        <v>32.066200970434821</v>
      </c>
      <c r="BN147" s="6">
        <v>27110</v>
      </c>
      <c r="BO147" s="6">
        <v>28616</v>
      </c>
      <c r="BP147" s="6">
        <v>27843</v>
      </c>
      <c r="BQ147" s="6">
        <v>27088</v>
      </c>
      <c r="BR147" s="6">
        <v>25750</v>
      </c>
      <c r="BS147" s="7"/>
      <c r="BT147" s="6">
        <v>28210</v>
      </c>
      <c r="BU147" s="6">
        <v>27353</v>
      </c>
      <c r="BV147" s="6">
        <v>26347</v>
      </c>
      <c r="BW147" s="6">
        <v>26869</v>
      </c>
      <c r="BX147" s="7">
        <v>27276</v>
      </c>
      <c r="BY147" s="6">
        <v>24868</v>
      </c>
      <c r="BZ147" s="6">
        <v>25241</v>
      </c>
      <c r="CA147" s="6">
        <v>28190</v>
      </c>
      <c r="CB147" s="7">
        <f t="shared" si="74"/>
        <v>26981.615384615383</v>
      </c>
    </row>
    <row r="148" spans="1:80" x14ac:dyDescent="0.25">
      <c r="A148" s="5">
        <v>143</v>
      </c>
      <c r="B148" s="6">
        <f t="shared" si="68"/>
        <v>11035.183536503586</v>
      </c>
      <c r="C148" s="6">
        <f t="shared" si="42"/>
        <v>10243.610732285801</v>
      </c>
      <c r="D148" s="6">
        <f t="shared" si="43"/>
        <v>10426.598130841121</v>
      </c>
      <c r="E148" s="6">
        <f t="shared" si="44"/>
        <v>10360.331753554503</v>
      </c>
      <c r="F148" s="6">
        <f t="shared" si="45"/>
        <v>10615.838049952883</v>
      </c>
      <c r="G148" s="6"/>
      <c r="H148" s="6">
        <f t="shared" si="47"/>
        <v>10619.024751622535</v>
      </c>
      <c r="I148" s="6">
        <f t="shared" si="48"/>
        <v>10168.649075215782</v>
      </c>
      <c r="J148" s="6">
        <f t="shared" si="49"/>
        <v>9639.551685380904</v>
      </c>
      <c r="K148" s="6">
        <f t="shared" si="50"/>
        <v>10167.243363525246</v>
      </c>
      <c r="L148" s="6">
        <f t="shared" si="51"/>
        <v>9946.545454545454</v>
      </c>
      <c r="M148" s="6">
        <f t="shared" si="52"/>
        <v>9619.7504810776136</v>
      </c>
      <c r="N148" s="6">
        <f t="shared" si="53"/>
        <v>8828.9546043988084</v>
      </c>
      <c r="O148" s="6">
        <f t="shared" si="54"/>
        <v>10296.736823243224</v>
      </c>
      <c r="P148" s="7">
        <f t="shared" si="69"/>
        <v>10151.386034011344</v>
      </c>
      <c r="R148" s="6">
        <f t="shared" si="70"/>
        <v>10995.183536503586</v>
      </c>
      <c r="S148" s="6">
        <f t="shared" si="55"/>
        <v>10180.610732285801</v>
      </c>
      <c r="T148" s="6">
        <f t="shared" si="56"/>
        <v>10408.598130841121</v>
      </c>
      <c r="U148" s="6">
        <f t="shared" si="57"/>
        <v>10270.331753554503</v>
      </c>
      <c r="V148" s="6">
        <f t="shared" si="58"/>
        <v>10585.838049952883</v>
      </c>
      <c r="W148" s="6"/>
      <c r="X148" s="6">
        <f t="shared" si="60"/>
        <v>10587.024751622535</v>
      </c>
      <c r="Y148" s="6">
        <f t="shared" si="61"/>
        <v>10118.249075215783</v>
      </c>
      <c r="Z148" s="6">
        <f t="shared" si="62"/>
        <v>9601.551685380904</v>
      </c>
      <c r="AA148" s="6">
        <f t="shared" si="63"/>
        <v>10105.243363525246</v>
      </c>
      <c r="AB148" s="6">
        <f t="shared" si="64"/>
        <v>9918.545454545454</v>
      </c>
      <c r="AC148" s="6">
        <f t="shared" si="65"/>
        <v>9570.7504810776136</v>
      </c>
      <c r="AD148" s="6">
        <f t="shared" si="66"/>
        <v>8826.9546043988084</v>
      </c>
      <c r="AE148" s="6">
        <f t="shared" si="67"/>
        <v>10261.736823243224</v>
      </c>
      <c r="AF148" s="7">
        <f t="shared" si="71"/>
        <v>10110.047572472882</v>
      </c>
      <c r="AH148" s="6">
        <v>40</v>
      </c>
      <c r="AI148" s="6">
        <v>63</v>
      </c>
      <c r="AJ148" s="7">
        <v>18</v>
      </c>
      <c r="AK148" s="6">
        <v>90</v>
      </c>
      <c r="AL148" s="6">
        <v>30</v>
      </c>
      <c r="AM148" s="7"/>
      <c r="AN148" s="6">
        <v>32</v>
      </c>
      <c r="AO148" s="7">
        <v>50.4</v>
      </c>
      <c r="AP148" s="6">
        <v>38</v>
      </c>
      <c r="AQ148" s="7">
        <v>62</v>
      </c>
      <c r="AR148" s="6">
        <v>28</v>
      </c>
      <c r="AS148" s="6">
        <v>49</v>
      </c>
      <c r="AT148" s="6">
        <v>2</v>
      </c>
      <c r="AU148" s="6">
        <v>35</v>
      </c>
      <c r="AV148" s="7">
        <f t="shared" si="72"/>
        <v>41.338461538461537</v>
      </c>
      <c r="AX148" s="13">
        <v>29.587500646983301</v>
      </c>
      <c r="AY148" s="13">
        <v>33.729999999999997</v>
      </c>
      <c r="AZ148" s="14">
        <v>32.1</v>
      </c>
      <c r="BA148" s="13">
        <v>31.65</v>
      </c>
      <c r="BB148" s="13">
        <v>29.189942122851139</v>
      </c>
      <c r="BC148" s="14"/>
      <c r="BD148" s="13">
        <v>31.97498900228031</v>
      </c>
      <c r="BE148" s="14">
        <v>32.44</v>
      </c>
      <c r="BF148" s="13">
        <v>32.928427650020758</v>
      </c>
      <c r="BG148" s="14">
        <v>31.907</v>
      </c>
      <c r="BH148" s="13">
        <v>33</v>
      </c>
      <c r="BI148" s="13">
        <v>31.18</v>
      </c>
      <c r="BJ148" s="13">
        <v>34.314439529241191</v>
      </c>
      <c r="BK148" s="13">
        <v>32.96517985471845</v>
      </c>
      <c r="BL148" s="14">
        <f t="shared" si="73"/>
        <v>32.074421446622701</v>
      </c>
      <c r="BN148" s="6">
        <v>27110</v>
      </c>
      <c r="BO148" s="6">
        <v>28616</v>
      </c>
      <c r="BP148" s="6">
        <v>27843</v>
      </c>
      <c r="BQ148" s="6">
        <v>27088</v>
      </c>
      <c r="BR148" s="6">
        <v>25750</v>
      </c>
      <c r="BS148" s="7"/>
      <c r="BT148" s="6">
        <v>28210</v>
      </c>
      <c r="BU148" s="6">
        <v>27353</v>
      </c>
      <c r="BV148" s="6">
        <v>26347</v>
      </c>
      <c r="BW148" s="6">
        <v>26869</v>
      </c>
      <c r="BX148" s="7">
        <v>27276</v>
      </c>
      <c r="BY148" s="6">
        <v>24868</v>
      </c>
      <c r="BZ148" s="6">
        <v>25241</v>
      </c>
      <c r="CA148" s="6">
        <v>28190</v>
      </c>
      <c r="CB148" s="7">
        <f t="shared" si="74"/>
        <v>26981.615384615383</v>
      </c>
    </row>
    <row r="149" spans="1:80" x14ac:dyDescent="0.25">
      <c r="A149" s="5">
        <v>144</v>
      </c>
      <c r="B149" s="6">
        <f t="shared" si="68"/>
        <v>11032.361523067082</v>
      </c>
      <c r="C149" s="6">
        <f t="shared" si="42"/>
        <v>10240.59336099585</v>
      </c>
      <c r="D149" s="6">
        <f t="shared" si="43"/>
        <v>10426.598130841121</v>
      </c>
      <c r="E149" s="6">
        <f t="shared" si="44"/>
        <v>10357.08780795957</v>
      </c>
      <c r="F149" s="6">
        <f t="shared" si="45"/>
        <v>10610.772919954206</v>
      </c>
      <c r="G149" s="6"/>
      <c r="H149" s="6">
        <f t="shared" si="47"/>
        <v>10615.250029675575</v>
      </c>
      <c r="I149" s="6">
        <f t="shared" si="48"/>
        <v>10168.649075215782</v>
      </c>
      <c r="J149" s="6">
        <f t="shared" si="49"/>
        <v>9637.1778279903519</v>
      </c>
      <c r="K149" s="6">
        <f t="shared" si="50"/>
        <v>10165.660065179243</v>
      </c>
      <c r="L149" s="6">
        <f t="shared" si="51"/>
        <v>9946.545454545454</v>
      </c>
      <c r="M149" s="6">
        <f t="shared" si="52"/>
        <v>9616.6819493427374</v>
      </c>
      <c r="N149" s="6">
        <f t="shared" si="53"/>
        <v>8826.6364828501992</v>
      </c>
      <c r="O149" s="6">
        <f t="shared" si="54"/>
        <v>10293.245473386809</v>
      </c>
      <c r="P149" s="7">
        <f t="shared" si="69"/>
        <v>10149.020007769537</v>
      </c>
      <c r="R149" s="6">
        <f t="shared" si="70"/>
        <v>10992.361523067082</v>
      </c>
      <c r="S149" s="6">
        <f t="shared" si="55"/>
        <v>10177.59336099585</v>
      </c>
      <c r="T149" s="6">
        <f t="shared" si="56"/>
        <v>10408.598130841121</v>
      </c>
      <c r="U149" s="6">
        <f t="shared" si="57"/>
        <v>10267.08780795957</v>
      </c>
      <c r="V149" s="6">
        <f t="shared" si="58"/>
        <v>10580.772919954206</v>
      </c>
      <c r="W149" s="6"/>
      <c r="X149" s="6">
        <f t="shared" si="60"/>
        <v>10583.250029675575</v>
      </c>
      <c r="Y149" s="6">
        <f t="shared" si="61"/>
        <v>10118.249075215783</v>
      </c>
      <c r="Z149" s="6">
        <f t="shared" si="62"/>
        <v>9599.1778279903519</v>
      </c>
      <c r="AA149" s="6">
        <f t="shared" si="63"/>
        <v>10103.660065179243</v>
      </c>
      <c r="AB149" s="6">
        <f t="shared" si="64"/>
        <v>9918.545454545454</v>
      </c>
      <c r="AC149" s="6">
        <f t="shared" si="65"/>
        <v>9567.6819493427374</v>
      </c>
      <c r="AD149" s="6">
        <f t="shared" si="66"/>
        <v>8824.6364828501992</v>
      </c>
      <c r="AE149" s="6">
        <f t="shared" si="67"/>
        <v>10258.245473386809</v>
      </c>
      <c r="AF149" s="7">
        <f t="shared" si="71"/>
        <v>10107.681546231075</v>
      </c>
      <c r="AH149" s="6">
        <v>40</v>
      </c>
      <c r="AI149" s="6">
        <v>63</v>
      </c>
      <c r="AJ149" s="7">
        <v>18</v>
      </c>
      <c r="AK149" s="6">
        <v>90</v>
      </c>
      <c r="AL149" s="6">
        <v>30</v>
      </c>
      <c r="AM149" s="7"/>
      <c r="AN149" s="6">
        <v>32</v>
      </c>
      <c r="AO149" s="7">
        <v>50.4</v>
      </c>
      <c r="AP149" s="6">
        <v>38</v>
      </c>
      <c r="AQ149" s="7">
        <v>62</v>
      </c>
      <c r="AR149" s="6">
        <v>28</v>
      </c>
      <c r="AS149" s="6">
        <v>49</v>
      </c>
      <c r="AT149" s="6">
        <v>2</v>
      </c>
      <c r="AU149" s="6">
        <v>35</v>
      </c>
      <c r="AV149" s="7">
        <f t="shared" si="72"/>
        <v>41.338461538461537</v>
      </c>
      <c r="AX149" s="13">
        <v>29.595096496537842</v>
      </c>
      <c r="AY149" s="13">
        <v>33.74</v>
      </c>
      <c r="AZ149" s="14">
        <v>32.1</v>
      </c>
      <c r="BA149" s="13">
        <v>31.66</v>
      </c>
      <c r="BB149" s="13">
        <v>29.203915662650605</v>
      </c>
      <c r="BC149" s="14"/>
      <c r="BD149" s="13">
        <v>31.986393503960066</v>
      </c>
      <c r="BE149" s="14">
        <v>32.44</v>
      </c>
      <c r="BF149" s="13">
        <v>32.936570784020041</v>
      </c>
      <c r="BG149" s="14">
        <v>31.911999999999999</v>
      </c>
      <c r="BH149" s="13">
        <v>33</v>
      </c>
      <c r="BI149" s="13">
        <v>31.19</v>
      </c>
      <c r="BJ149" s="13">
        <v>34.323453503001559</v>
      </c>
      <c r="BK149" s="13">
        <v>32.976399412317363</v>
      </c>
      <c r="BL149" s="14">
        <f t="shared" si="73"/>
        <v>32.081833027883654</v>
      </c>
      <c r="BN149" s="6">
        <v>27110</v>
      </c>
      <c r="BO149" s="6">
        <v>28616</v>
      </c>
      <c r="BP149" s="6">
        <v>27843</v>
      </c>
      <c r="BQ149" s="6">
        <v>27088</v>
      </c>
      <c r="BR149" s="6">
        <v>25750</v>
      </c>
      <c r="BS149" s="7"/>
      <c r="BT149" s="6">
        <v>28210</v>
      </c>
      <c r="BU149" s="6">
        <v>27353</v>
      </c>
      <c r="BV149" s="6">
        <v>26347</v>
      </c>
      <c r="BW149" s="6">
        <v>26869</v>
      </c>
      <c r="BX149" s="7">
        <v>27276</v>
      </c>
      <c r="BY149" s="6">
        <v>24868</v>
      </c>
      <c r="BZ149" s="6">
        <v>25241</v>
      </c>
      <c r="CA149" s="6">
        <v>28190</v>
      </c>
      <c r="CB149" s="7">
        <f t="shared" si="74"/>
        <v>26981.615384615383</v>
      </c>
    </row>
    <row r="150" spans="1:80" x14ac:dyDescent="0.25">
      <c r="A150" s="5">
        <v>145</v>
      </c>
      <c r="B150" s="6">
        <f t="shared" si="68"/>
        <v>11029.560472514366</v>
      </c>
      <c r="C150" s="6">
        <f t="shared" ref="C150:C213" si="75">IF(ISNUMBER(S150+AI150),S150+AI150,"")</f>
        <v>10237.577777777778</v>
      </c>
      <c r="D150" s="6">
        <f t="shared" ref="D150:D213" si="76">IF(ISNUMBER(T150+AJ150),T150+AJ150,"")</f>
        <v>10426.598130841121</v>
      </c>
      <c r="E150" s="6">
        <f t="shared" ref="E150:E213" si="77">IF(ISNUMBER(U150+AK150),U150+AK150,"")</f>
        <v>10357.08780795957</v>
      </c>
      <c r="F150" s="6">
        <f t="shared" ref="F150:F213" si="78">IF(ISNUMBER(V150+AL150),V150+AL150,"")</f>
        <v>10605.77765381758</v>
      </c>
      <c r="G150" s="6"/>
      <c r="H150" s="6">
        <f t="shared" ref="H150:H213" si="79">IF(ISNUMBER(X150+AN150),X150+AN150,"")</f>
        <v>10611.504093456926</v>
      </c>
      <c r="I150" s="6">
        <f t="shared" ref="I150:I213" si="80">IF(ISNUMBER(Y150+AO150),Y150+AO150,"")</f>
        <v>10165.53097072419</v>
      </c>
      <c r="J150" s="6">
        <f t="shared" ref="J150:J213" si="81">IF(ISNUMBER(Z150+AP150),Z150+AP150,"")</f>
        <v>9634.8215601782485</v>
      </c>
      <c r="K150" s="6">
        <f t="shared" ref="K150:K213" si="82">IF(ISNUMBER(AA150+AQ150),AA150+AQ150,"")</f>
        <v>10164.077262900648</v>
      </c>
      <c r="L150" s="6">
        <f t="shared" ref="L150:L213" si="83">IF(ISNUMBER(AB150+AR150),AB150+AR150,"")</f>
        <v>9946.545454545454</v>
      </c>
      <c r="M150" s="6">
        <f t="shared" ref="M150:M213" si="84">IF(ISNUMBER(AC150+AS150),AC150+AS150,"")</f>
        <v>9616.6819493427374</v>
      </c>
      <c r="N150" s="6">
        <f t="shared" ref="N150:N213" si="85">IF(ISNUMBER(AD150+AT150),AD150+AT150,"")</f>
        <v>8824.335608432757</v>
      </c>
      <c r="O150" s="6">
        <f t="shared" ref="O150:O213" si="86">IF(ISNUMBER(AE150+AU150),AE150+AU150,"")</f>
        <v>10289.780635639052</v>
      </c>
      <c r="P150" s="7">
        <f t="shared" si="69"/>
        <v>10146.913798317724</v>
      </c>
      <c r="R150" s="6">
        <f t="shared" si="70"/>
        <v>10989.560472514366</v>
      </c>
      <c r="S150" s="6">
        <f t="shared" ref="S150:S213" si="87">IF(ISNUMBER(12*BO150/AY150),12*BO150/AY150,"")</f>
        <v>10174.577777777778</v>
      </c>
      <c r="T150" s="6">
        <f t="shared" ref="T150:T213" si="88">IF(ISNUMBER(12*BP150/AZ150),12*BP150/AZ150,"")</f>
        <v>10408.598130841121</v>
      </c>
      <c r="U150" s="6">
        <f t="shared" ref="U150:U213" si="89">IF(ISNUMBER(12*BQ150/BA150),12*BQ150/BA150,"")</f>
        <v>10267.08780795957</v>
      </c>
      <c r="V150" s="6">
        <f t="shared" ref="V150:V213" si="90">IF(ISNUMBER(12*BR150/BB150),12*BR150/BB150,"")</f>
        <v>10575.77765381758</v>
      </c>
      <c r="W150" s="6"/>
      <c r="X150" s="6">
        <f t="shared" ref="X150:X213" si="91">IF(ISNUMBER(12*BT150/BD150),12*BT150/BD150,"")</f>
        <v>10579.504093456926</v>
      </c>
      <c r="Y150" s="6">
        <f t="shared" ref="Y150:Y213" si="92">IF(ISNUMBER(12*BU150/BE150),12*BU150/BE150,"")</f>
        <v>10115.130970724191</v>
      </c>
      <c r="Z150" s="6">
        <f t="shared" ref="Z150:Z213" si="93">IF(ISNUMBER(12*BV150/BF150),12*BV150/BF150,"")</f>
        <v>9596.8215601782485</v>
      </c>
      <c r="AA150" s="6">
        <f t="shared" ref="AA150:AA213" si="94">IF(ISNUMBER(12*BW150/BG150),12*BW150/BG150,"")</f>
        <v>10102.077262900648</v>
      </c>
      <c r="AB150" s="6">
        <f t="shared" ref="AB150:AB213" si="95">IF(ISNUMBER(12*BX150/BH150),12*BX150/BH150,"")</f>
        <v>9918.545454545454</v>
      </c>
      <c r="AC150" s="6">
        <f t="shared" ref="AC150:AC213" si="96">IF(ISNUMBER(12*BY150/BI150),12*BY150/BI150,"")</f>
        <v>9567.6819493427374</v>
      </c>
      <c r="AD150" s="6">
        <f t="shared" ref="AD150:AD213" si="97">IF(ISNUMBER(12*BZ150/BJ150),12*BZ150/BJ150,"")</f>
        <v>8822.335608432757</v>
      </c>
      <c r="AE150" s="6">
        <f t="shared" ref="AE150:AE213" si="98">IF(ISNUMBER(12*CA150/BK150),12*CA150/BK150,"")</f>
        <v>10254.780635639052</v>
      </c>
      <c r="AF150" s="7">
        <f t="shared" si="71"/>
        <v>10105.575336779264</v>
      </c>
      <c r="AH150" s="6">
        <v>40</v>
      </c>
      <c r="AI150" s="6">
        <v>63</v>
      </c>
      <c r="AJ150" s="7">
        <v>18</v>
      </c>
      <c r="AK150" s="6">
        <v>90</v>
      </c>
      <c r="AL150" s="6">
        <v>30</v>
      </c>
      <c r="AM150" s="7"/>
      <c r="AN150" s="6">
        <v>32</v>
      </c>
      <c r="AO150" s="7">
        <v>50.4</v>
      </c>
      <c r="AP150" s="6">
        <v>38</v>
      </c>
      <c r="AQ150" s="7">
        <v>62</v>
      </c>
      <c r="AR150" s="6">
        <v>28</v>
      </c>
      <c r="AS150" s="6">
        <v>49</v>
      </c>
      <c r="AT150" s="6">
        <v>2</v>
      </c>
      <c r="AU150" s="6">
        <v>35</v>
      </c>
      <c r="AV150" s="7">
        <f t="shared" si="72"/>
        <v>41.338461538461537</v>
      </c>
      <c r="AX150" s="13">
        <v>29.602639779238427</v>
      </c>
      <c r="AY150" s="13">
        <v>33.75</v>
      </c>
      <c r="AZ150" s="14">
        <v>32.1</v>
      </c>
      <c r="BA150" s="13">
        <v>31.66</v>
      </c>
      <c r="BB150" s="13">
        <v>29.217709573201837</v>
      </c>
      <c r="BC150" s="14"/>
      <c r="BD150" s="13">
        <v>31.997719081120586</v>
      </c>
      <c r="BE150" s="14">
        <v>32.450000000000003</v>
      </c>
      <c r="BF150" s="13">
        <v>32.944657563699423</v>
      </c>
      <c r="BG150" s="14">
        <v>31.917000000000002</v>
      </c>
      <c r="BH150" s="13">
        <v>33</v>
      </c>
      <c r="BI150" s="13">
        <v>31.19</v>
      </c>
      <c r="BJ150" s="13">
        <v>34.332405095821017</v>
      </c>
      <c r="BK150" s="13">
        <v>32.98754132529713</v>
      </c>
      <c r="BL150" s="14">
        <f t="shared" si="73"/>
        <v>32.088436339875258</v>
      </c>
      <c r="BN150" s="6">
        <v>27110</v>
      </c>
      <c r="BO150" s="6">
        <v>28616</v>
      </c>
      <c r="BP150" s="6">
        <v>27843</v>
      </c>
      <c r="BQ150" s="6">
        <v>27088</v>
      </c>
      <c r="BR150" s="6">
        <v>25750</v>
      </c>
      <c r="BS150" s="7"/>
      <c r="BT150" s="6">
        <v>28210</v>
      </c>
      <c r="BU150" s="6">
        <v>27353</v>
      </c>
      <c r="BV150" s="6">
        <v>26347</v>
      </c>
      <c r="BW150" s="6">
        <v>26869</v>
      </c>
      <c r="BX150" s="7">
        <v>27276</v>
      </c>
      <c r="BY150" s="6">
        <v>24868</v>
      </c>
      <c r="BZ150" s="6">
        <v>25241</v>
      </c>
      <c r="CA150" s="6">
        <v>28190</v>
      </c>
      <c r="CB150" s="7">
        <f t="shared" si="74"/>
        <v>26981.615384615383</v>
      </c>
    </row>
    <row r="151" spans="1:80" x14ac:dyDescent="0.25">
      <c r="A151" s="5">
        <v>146</v>
      </c>
      <c r="B151" s="6">
        <f t="shared" si="68"/>
        <v>11026.78008579545</v>
      </c>
      <c r="C151" s="6">
        <f t="shared" si="75"/>
        <v>10234.563981042655</v>
      </c>
      <c r="D151" s="6">
        <f t="shared" si="76"/>
        <v>10426.598130841121</v>
      </c>
      <c r="E151" s="6">
        <f t="shared" si="77"/>
        <v>10353.845910956741</v>
      </c>
      <c r="F151" s="6">
        <f t="shared" si="78"/>
        <v>10600.850815984197</v>
      </c>
      <c r="G151" s="6"/>
      <c r="H151" s="6">
        <f t="shared" si="79"/>
        <v>10607.786526255006</v>
      </c>
      <c r="I151" s="6">
        <f t="shared" si="80"/>
        <v>10162.414787430684</v>
      </c>
      <c r="J151" s="6">
        <f t="shared" si="81"/>
        <v>9632.4826313626763</v>
      </c>
      <c r="K151" s="6">
        <f t="shared" si="82"/>
        <v>10162.811378089658</v>
      </c>
      <c r="L151" s="6">
        <f t="shared" si="83"/>
        <v>9946.545454545454</v>
      </c>
      <c r="M151" s="6">
        <f t="shared" si="84"/>
        <v>9613.6153846153848</v>
      </c>
      <c r="N151" s="6">
        <f t="shared" si="85"/>
        <v>8822.0517348896192</v>
      </c>
      <c r="O151" s="6">
        <f t="shared" si="86"/>
        <v>10286.341927121746</v>
      </c>
      <c r="P151" s="7">
        <f t="shared" si="69"/>
        <v>10144.360672994646</v>
      </c>
      <c r="R151" s="6">
        <f t="shared" si="70"/>
        <v>10986.78008579545</v>
      </c>
      <c r="S151" s="6">
        <f t="shared" si="87"/>
        <v>10171.563981042655</v>
      </c>
      <c r="T151" s="6">
        <f t="shared" si="88"/>
        <v>10408.598130841121</v>
      </c>
      <c r="U151" s="6">
        <f t="shared" si="89"/>
        <v>10263.845910956741</v>
      </c>
      <c r="V151" s="6">
        <f t="shared" si="90"/>
        <v>10570.850815984197</v>
      </c>
      <c r="W151" s="6"/>
      <c r="X151" s="6">
        <f t="shared" si="91"/>
        <v>10575.786526255006</v>
      </c>
      <c r="Y151" s="6">
        <f t="shared" si="92"/>
        <v>10112.014787430684</v>
      </c>
      <c r="Z151" s="6">
        <f t="shared" si="93"/>
        <v>9594.4826313626763</v>
      </c>
      <c r="AA151" s="6">
        <f t="shared" si="94"/>
        <v>10100.811378089658</v>
      </c>
      <c r="AB151" s="6">
        <f t="shared" si="95"/>
        <v>9918.545454545454</v>
      </c>
      <c r="AC151" s="6">
        <f t="shared" si="96"/>
        <v>9564.6153846153848</v>
      </c>
      <c r="AD151" s="6">
        <f t="shared" si="97"/>
        <v>8820.0517348896192</v>
      </c>
      <c r="AE151" s="6">
        <f t="shared" si="98"/>
        <v>10251.341927121746</v>
      </c>
      <c r="AF151" s="7">
        <f t="shared" si="71"/>
        <v>10103.022211456184</v>
      </c>
      <c r="AH151" s="6">
        <v>40</v>
      </c>
      <c r="AI151" s="6">
        <v>63</v>
      </c>
      <c r="AJ151" s="7">
        <v>18</v>
      </c>
      <c r="AK151" s="6">
        <v>90</v>
      </c>
      <c r="AL151" s="6">
        <v>30</v>
      </c>
      <c r="AM151" s="7"/>
      <c r="AN151" s="6">
        <v>32</v>
      </c>
      <c r="AO151" s="7">
        <v>50.4</v>
      </c>
      <c r="AP151" s="6">
        <v>38</v>
      </c>
      <c r="AQ151" s="7">
        <v>62</v>
      </c>
      <c r="AR151" s="6">
        <v>28</v>
      </c>
      <c r="AS151" s="6">
        <v>49</v>
      </c>
      <c r="AT151" s="6">
        <v>2</v>
      </c>
      <c r="AU151" s="6">
        <v>35</v>
      </c>
      <c r="AV151" s="7">
        <f t="shared" si="72"/>
        <v>41.338461538461537</v>
      </c>
      <c r="AX151" s="13">
        <v>29.610131217662087</v>
      </c>
      <c r="AY151" s="13">
        <v>33.76</v>
      </c>
      <c r="AZ151" s="14">
        <v>32.1</v>
      </c>
      <c r="BA151" s="13">
        <v>31.67</v>
      </c>
      <c r="BB151" s="13">
        <v>29.23132729607353</v>
      </c>
      <c r="BC151" s="14"/>
      <c r="BD151" s="13">
        <v>32.008966818647899</v>
      </c>
      <c r="BE151" s="14">
        <v>32.46</v>
      </c>
      <c r="BF151" s="13">
        <v>32.95268876369795</v>
      </c>
      <c r="BG151" s="14">
        <v>31.920999999999999</v>
      </c>
      <c r="BH151" s="13">
        <v>33</v>
      </c>
      <c r="BI151" s="13">
        <v>31.2</v>
      </c>
      <c r="BJ151" s="13">
        <v>34.34129516517973</v>
      </c>
      <c r="BK151" s="13">
        <v>32.998606660950422</v>
      </c>
      <c r="BL151" s="14">
        <f t="shared" si="73"/>
        <v>32.096462763247047</v>
      </c>
      <c r="BN151" s="6">
        <v>27110</v>
      </c>
      <c r="BO151" s="6">
        <v>28616</v>
      </c>
      <c r="BP151" s="6">
        <v>27843</v>
      </c>
      <c r="BQ151" s="6">
        <v>27088</v>
      </c>
      <c r="BR151" s="6">
        <v>25750</v>
      </c>
      <c r="BS151" s="7"/>
      <c r="BT151" s="6">
        <v>28210</v>
      </c>
      <c r="BU151" s="6">
        <v>27353</v>
      </c>
      <c r="BV151" s="6">
        <v>26347</v>
      </c>
      <c r="BW151" s="6">
        <v>26869</v>
      </c>
      <c r="BX151" s="7">
        <v>27276</v>
      </c>
      <c r="BY151" s="6">
        <v>24868</v>
      </c>
      <c r="BZ151" s="6">
        <v>25241</v>
      </c>
      <c r="CA151" s="6">
        <v>28190</v>
      </c>
      <c r="CB151" s="7">
        <f t="shared" si="74"/>
        <v>26981.615384615383</v>
      </c>
    </row>
    <row r="152" spans="1:80" x14ac:dyDescent="0.25">
      <c r="A152" s="5">
        <v>147</v>
      </c>
      <c r="B152" s="6">
        <f t="shared" si="68"/>
        <v>11024.020070140998</v>
      </c>
      <c r="C152" s="6">
        <f t="shared" si="75"/>
        <v>10231.551969203434</v>
      </c>
      <c r="D152" s="6">
        <f t="shared" si="76"/>
        <v>10426.598130841121</v>
      </c>
      <c r="E152" s="6">
        <f t="shared" si="77"/>
        <v>10350.60606060606</v>
      </c>
      <c r="F152" s="6">
        <f t="shared" si="78"/>
        <v>10595.99100995807</v>
      </c>
      <c r="G152" s="6"/>
      <c r="H152" s="6">
        <f t="shared" si="79"/>
        <v>10604.096920200554</v>
      </c>
      <c r="I152" s="6">
        <f t="shared" si="80"/>
        <v>10162.414787430684</v>
      </c>
      <c r="J152" s="6">
        <f t="shared" si="81"/>
        <v>9630.1607962194048</v>
      </c>
      <c r="K152" s="6">
        <f t="shared" si="82"/>
        <v>10161.229468145086</v>
      </c>
      <c r="L152" s="6">
        <f t="shared" si="83"/>
        <v>9946.545454545454</v>
      </c>
      <c r="M152" s="6">
        <f t="shared" si="84"/>
        <v>9610.5507850048052</v>
      </c>
      <c r="N152" s="6">
        <f t="shared" si="85"/>
        <v>8819.7846211389424</v>
      </c>
      <c r="O152" s="6">
        <f t="shared" si="86"/>
        <v>10282.928973067295</v>
      </c>
      <c r="P152" s="7">
        <f t="shared" si="69"/>
        <v>10142.036849730917</v>
      </c>
      <c r="R152" s="6">
        <f t="shared" si="70"/>
        <v>10984.020070140998</v>
      </c>
      <c r="S152" s="6">
        <f t="shared" si="87"/>
        <v>10168.551969203434</v>
      </c>
      <c r="T152" s="6">
        <f t="shared" si="88"/>
        <v>10408.598130841121</v>
      </c>
      <c r="U152" s="6">
        <f t="shared" si="89"/>
        <v>10260.60606060606</v>
      </c>
      <c r="V152" s="6">
        <f t="shared" si="90"/>
        <v>10565.99100995807</v>
      </c>
      <c r="W152" s="6"/>
      <c r="X152" s="6">
        <f t="shared" si="91"/>
        <v>10572.096920200554</v>
      </c>
      <c r="Y152" s="6">
        <f t="shared" si="92"/>
        <v>10112.014787430684</v>
      </c>
      <c r="Z152" s="6">
        <f t="shared" si="93"/>
        <v>9592.1607962194048</v>
      </c>
      <c r="AA152" s="6">
        <f t="shared" si="94"/>
        <v>10099.229468145086</v>
      </c>
      <c r="AB152" s="6">
        <f t="shared" si="95"/>
        <v>9918.545454545454</v>
      </c>
      <c r="AC152" s="6">
        <f t="shared" si="96"/>
        <v>9561.5507850048052</v>
      </c>
      <c r="AD152" s="6">
        <f t="shared" si="97"/>
        <v>8817.7846211389424</v>
      </c>
      <c r="AE152" s="6">
        <f t="shared" si="98"/>
        <v>10247.928973067295</v>
      </c>
      <c r="AF152" s="7">
        <f t="shared" si="71"/>
        <v>10100.698388192455</v>
      </c>
      <c r="AH152" s="6">
        <v>40</v>
      </c>
      <c r="AI152" s="6">
        <v>63</v>
      </c>
      <c r="AJ152" s="7">
        <v>18</v>
      </c>
      <c r="AK152" s="6">
        <v>90</v>
      </c>
      <c r="AL152" s="6">
        <v>30</v>
      </c>
      <c r="AM152" s="7"/>
      <c r="AN152" s="6">
        <v>32</v>
      </c>
      <c r="AO152" s="7">
        <v>50.4</v>
      </c>
      <c r="AP152" s="6">
        <v>38</v>
      </c>
      <c r="AQ152" s="7">
        <v>62</v>
      </c>
      <c r="AR152" s="6">
        <v>28</v>
      </c>
      <c r="AS152" s="6">
        <v>49</v>
      </c>
      <c r="AT152" s="6">
        <v>2</v>
      </c>
      <c r="AU152" s="6">
        <v>35</v>
      </c>
      <c r="AV152" s="7">
        <f t="shared" si="72"/>
        <v>41.338461538461537</v>
      </c>
      <c r="AX152" s="13">
        <v>29.617571519588822</v>
      </c>
      <c r="AY152" s="13">
        <v>33.770000000000003</v>
      </c>
      <c r="AZ152" s="14">
        <v>32.1</v>
      </c>
      <c r="BA152" s="13">
        <v>31.68</v>
      </c>
      <c r="BB152" s="13">
        <v>29.244772185474936</v>
      </c>
      <c r="BC152" s="14"/>
      <c r="BD152" s="13">
        <v>32.020137779211566</v>
      </c>
      <c r="BE152" s="14">
        <v>32.46</v>
      </c>
      <c r="BF152" s="13">
        <v>32.960665142791491</v>
      </c>
      <c r="BG152" s="14">
        <v>31.925999999999998</v>
      </c>
      <c r="BH152" s="13">
        <v>33</v>
      </c>
      <c r="BI152" s="13">
        <v>31.21</v>
      </c>
      <c r="BJ152" s="13">
        <v>34.350124550998295</v>
      </c>
      <c r="BK152" s="13">
        <v>33.009596464713766</v>
      </c>
      <c r="BL152" s="14">
        <f t="shared" si="73"/>
        <v>32.103759049444527</v>
      </c>
      <c r="BN152" s="6">
        <v>27110</v>
      </c>
      <c r="BO152" s="6">
        <v>28616</v>
      </c>
      <c r="BP152" s="6">
        <v>27843</v>
      </c>
      <c r="BQ152" s="6">
        <v>27088</v>
      </c>
      <c r="BR152" s="6">
        <v>25750</v>
      </c>
      <c r="BS152" s="7"/>
      <c r="BT152" s="6">
        <v>28210</v>
      </c>
      <c r="BU152" s="6">
        <v>27353</v>
      </c>
      <c r="BV152" s="6">
        <v>26347</v>
      </c>
      <c r="BW152" s="6">
        <v>26869</v>
      </c>
      <c r="BX152" s="7">
        <v>27276</v>
      </c>
      <c r="BY152" s="6">
        <v>24868</v>
      </c>
      <c r="BZ152" s="6">
        <v>25241</v>
      </c>
      <c r="CA152" s="6">
        <v>28190</v>
      </c>
      <c r="CB152" s="7">
        <f t="shared" si="74"/>
        <v>26981.615384615383</v>
      </c>
    </row>
    <row r="153" spans="1:80" x14ac:dyDescent="0.25">
      <c r="A153" s="5">
        <v>148</v>
      </c>
      <c r="B153" s="6">
        <f t="shared" si="68"/>
        <v>11021.280138888686</v>
      </c>
      <c r="C153" s="6">
        <f t="shared" si="75"/>
        <v>10228.541740674955</v>
      </c>
      <c r="D153" s="6">
        <f t="shared" si="76"/>
        <v>10426.598130841121</v>
      </c>
      <c r="E153" s="6">
        <f t="shared" si="77"/>
        <v>10347.368254970022</v>
      </c>
      <c r="F153" s="6">
        <f t="shared" si="78"/>
        <v>10591.196876986351</v>
      </c>
      <c r="G153" s="6"/>
      <c r="H153" s="6">
        <f t="shared" si="79"/>
        <v>10600.434876020217</v>
      </c>
      <c r="I153" s="6">
        <f t="shared" si="80"/>
        <v>10159.300523560209</v>
      </c>
      <c r="J153" s="6">
        <f t="shared" si="81"/>
        <v>9627.8558145366369</v>
      </c>
      <c r="K153" s="6">
        <f t="shared" si="82"/>
        <v>10159.648053615609</v>
      </c>
      <c r="L153" s="6">
        <f t="shared" si="83"/>
        <v>9946.545454545454</v>
      </c>
      <c r="M153" s="6">
        <f t="shared" si="84"/>
        <v>9607.4881486226786</v>
      </c>
      <c r="N153" s="6">
        <f t="shared" si="85"/>
        <v>8817.5340311307882</v>
      </c>
      <c r="O153" s="6">
        <f t="shared" si="86"/>
        <v>10279.541406593022</v>
      </c>
      <c r="P153" s="7">
        <f t="shared" si="69"/>
        <v>10139.487188537369</v>
      </c>
      <c r="R153" s="6">
        <f t="shared" si="70"/>
        <v>10981.280138888686</v>
      </c>
      <c r="S153" s="6">
        <f t="shared" si="87"/>
        <v>10165.541740674955</v>
      </c>
      <c r="T153" s="6">
        <f t="shared" si="88"/>
        <v>10408.598130841121</v>
      </c>
      <c r="U153" s="6">
        <f t="shared" si="89"/>
        <v>10257.368254970022</v>
      </c>
      <c r="V153" s="6">
        <f t="shared" si="90"/>
        <v>10561.196876986351</v>
      </c>
      <c r="W153" s="6"/>
      <c r="X153" s="6">
        <f t="shared" si="91"/>
        <v>10568.434876020217</v>
      </c>
      <c r="Y153" s="6">
        <f t="shared" si="92"/>
        <v>10108.900523560209</v>
      </c>
      <c r="Z153" s="6">
        <f t="shared" si="93"/>
        <v>9589.8558145366369</v>
      </c>
      <c r="AA153" s="6">
        <f t="shared" si="94"/>
        <v>10097.648053615609</v>
      </c>
      <c r="AB153" s="6">
        <f t="shared" si="95"/>
        <v>9918.545454545454</v>
      </c>
      <c r="AC153" s="6">
        <f t="shared" si="96"/>
        <v>9558.4881486226786</v>
      </c>
      <c r="AD153" s="6">
        <f t="shared" si="97"/>
        <v>8815.5340311307882</v>
      </c>
      <c r="AE153" s="6">
        <f t="shared" si="98"/>
        <v>10244.541406593022</v>
      </c>
      <c r="AF153" s="7">
        <f t="shared" si="71"/>
        <v>10098.148726998905</v>
      </c>
      <c r="AH153" s="6">
        <v>40</v>
      </c>
      <c r="AI153" s="6">
        <v>63</v>
      </c>
      <c r="AJ153" s="7">
        <v>18</v>
      </c>
      <c r="AK153" s="6">
        <v>90</v>
      </c>
      <c r="AL153" s="6">
        <v>30</v>
      </c>
      <c r="AM153" s="7"/>
      <c r="AN153" s="6">
        <v>32</v>
      </c>
      <c r="AO153" s="7">
        <v>50.4</v>
      </c>
      <c r="AP153" s="6">
        <v>38</v>
      </c>
      <c r="AQ153" s="7">
        <v>62</v>
      </c>
      <c r="AR153" s="6">
        <v>28</v>
      </c>
      <c r="AS153" s="6">
        <v>49</v>
      </c>
      <c r="AT153" s="6">
        <v>2</v>
      </c>
      <c r="AU153" s="6">
        <v>35</v>
      </c>
      <c r="AV153" s="7">
        <f t="shared" si="72"/>
        <v>41.338461538461537</v>
      </c>
      <c r="AX153" s="13">
        <v>29.624961378402887</v>
      </c>
      <c r="AY153" s="13">
        <v>33.78</v>
      </c>
      <c r="AZ153" s="14">
        <v>32.1</v>
      </c>
      <c r="BA153" s="13">
        <v>31.69</v>
      </c>
      <c r="BB153" s="13">
        <v>29.258047511010279</v>
      </c>
      <c r="BC153" s="14"/>
      <c r="BD153" s="13">
        <v>32.031233003867207</v>
      </c>
      <c r="BE153" s="14">
        <v>32.47</v>
      </c>
      <c r="BF153" s="13">
        <v>32.968587444322949</v>
      </c>
      <c r="BG153" s="14">
        <v>31.931000000000001</v>
      </c>
      <c r="BH153" s="13">
        <v>33</v>
      </c>
      <c r="BI153" s="13">
        <v>31.22</v>
      </c>
      <c r="BJ153" s="13">
        <v>34.358894076113884</v>
      </c>
      <c r="BK153" s="13">
        <v>33.020511760760229</v>
      </c>
      <c r="BL153" s="14">
        <f t="shared" si="73"/>
        <v>32.111787321113646</v>
      </c>
      <c r="BN153" s="6">
        <v>27110</v>
      </c>
      <c r="BO153" s="6">
        <v>28616</v>
      </c>
      <c r="BP153" s="6">
        <v>27843</v>
      </c>
      <c r="BQ153" s="6">
        <v>27088</v>
      </c>
      <c r="BR153" s="6">
        <v>25750</v>
      </c>
      <c r="BS153" s="7"/>
      <c r="BT153" s="6">
        <v>28210</v>
      </c>
      <c r="BU153" s="6">
        <v>27353</v>
      </c>
      <c r="BV153" s="6">
        <v>26347</v>
      </c>
      <c r="BW153" s="6">
        <v>26869</v>
      </c>
      <c r="BX153" s="7">
        <v>27276</v>
      </c>
      <c r="BY153" s="6">
        <v>24868</v>
      </c>
      <c r="BZ153" s="6">
        <v>25241</v>
      </c>
      <c r="CA153" s="6">
        <v>28190</v>
      </c>
      <c r="CB153" s="7">
        <f t="shared" si="74"/>
        <v>26981.615384615383</v>
      </c>
    </row>
    <row r="154" spans="1:80" x14ac:dyDescent="0.25">
      <c r="A154" s="5">
        <v>149</v>
      </c>
      <c r="B154" s="6">
        <f t="shared" si="68"/>
        <v>11018.560011315534</v>
      </c>
      <c r="C154" s="6">
        <f t="shared" si="75"/>
        <v>10228.541740674955</v>
      </c>
      <c r="D154" s="6">
        <f t="shared" si="76"/>
        <v>10426.598130841121</v>
      </c>
      <c r="E154" s="6">
        <f t="shared" si="77"/>
        <v>10347.368254970022</v>
      </c>
      <c r="F154" s="6">
        <f t="shared" si="78"/>
        <v>10586.467094792775</v>
      </c>
      <c r="G154" s="6"/>
      <c r="H154" s="6">
        <f t="shared" si="79"/>
        <v>10596.800002798635</v>
      </c>
      <c r="I154" s="6">
        <f t="shared" si="80"/>
        <v>10156.188177339902</v>
      </c>
      <c r="J154" s="6">
        <f t="shared" si="81"/>
        <v>9625.5674510747431</v>
      </c>
      <c r="K154" s="6">
        <f t="shared" si="82"/>
        <v>10158.383278534524</v>
      </c>
      <c r="L154" s="6">
        <f t="shared" si="83"/>
        <v>9946.545454545454</v>
      </c>
      <c r="M154" s="6">
        <f t="shared" si="84"/>
        <v>9607.4881486226786</v>
      </c>
      <c r="N154" s="6">
        <f t="shared" si="85"/>
        <v>8815.2997337088873</v>
      </c>
      <c r="O154" s="6">
        <f t="shared" si="86"/>
        <v>10276.178868483206</v>
      </c>
      <c r="P154" s="7">
        <f t="shared" si="69"/>
        <v>10137.691257515573</v>
      </c>
      <c r="R154" s="6">
        <f t="shared" si="70"/>
        <v>10978.560011315534</v>
      </c>
      <c r="S154" s="6">
        <f t="shared" si="87"/>
        <v>10165.541740674955</v>
      </c>
      <c r="T154" s="6">
        <f t="shared" si="88"/>
        <v>10408.598130841121</v>
      </c>
      <c r="U154" s="6">
        <f t="shared" si="89"/>
        <v>10257.368254970022</v>
      </c>
      <c r="V154" s="6">
        <f t="shared" si="90"/>
        <v>10556.467094792775</v>
      </c>
      <c r="W154" s="6"/>
      <c r="X154" s="6">
        <f t="shared" si="91"/>
        <v>10564.800002798635</v>
      </c>
      <c r="Y154" s="6">
        <f t="shared" si="92"/>
        <v>10105.788177339902</v>
      </c>
      <c r="Z154" s="6">
        <f t="shared" si="93"/>
        <v>9587.5674510747431</v>
      </c>
      <c r="AA154" s="6">
        <f t="shared" si="94"/>
        <v>10096.383278534524</v>
      </c>
      <c r="AB154" s="6">
        <f t="shared" si="95"/>
        <v>9918.545454545454</v>
      </c>
      <c r="AC154" s="6">
        <f t="shared" si="96"/>
        <v>9558.4881486226786</v>
      </c>
      <c r="AD154" s="6">
        <f t="shared" si="97"/>
        <v>8813.2997337088873</v>
      </c>
      <c r="AE154" s="6">
        <f t="shared" si="98"/>
        <v>10241.178868483206</v>
      </c>
      <c r="AF154" s="7">
        <f t="shared" si="71"/>
        <v>10096.352795977113</v>
      </c>
      <c r="AH154" s="6">
        <v>40</v>
      </c>
      <c r="AI154" s="6">
        <v>63</v>
      </c>
      <c r="AJ154" s="7">
        <v>18</v>
      </c>
      <c r="AK154" s="6">
        <v>90</v>
      </c>
      <c r="AL154" s="6">
        <v>30</v>
      </c>
      <c r="AM154" s="7"/>
      <c r="AN154" s="6">
        <v>32</v>
      </c>
      <c r="AO154" s="7">
        <v>50.4</v>
      </c>
      <c r="AP154" s="6">
        <v>38</v>
      </c>
      <c r="AQ154" s="7">
        <v>62</v>
      </c>
      <c r="AR154" s="6">
        <v>28</v>
      </c>
      <c r="AS154" s="6">
        <v>49</v>
      </c>
      <c r="AT154" s="6">
        <v>2</v>
      </c>
      <c r="AU154" s="6">
        <v>35</v>
      </c>
      <c r="AV154" s="7">
        <f t="shared" si="72"/>
        <v>41.338461538461537</v>
      </c>
      <c r="AX154" s="13">
        <v>29.632301473480553</v>
      </c>
      <c r="AY154" s="13">
        <v>33.78</v>
      </c>
      <c r="AZ154" s="14">
        <v>32.1</v>
      </c>
      <c r="BA154" s="13">
        <v>31.69</v>
      </c>
      <c r="BB154" s="13">
        <v>29.271156460329564</v>
      </c>
      <c r="BC154" s="14"/>
      <c r="BD154" s="13">
        <v>32.042253512638709</v>
      </c>
      <c r="BE154" s="14">
        <v>32.479999999999997</v>
      </c>
      <c r="BF154" s="13">
        <v>32.976456396617976</v>
      </c>
      <c r="BG154" s="14">
        <v>31.934999999999999</v>
      </c>
      <c r="BH154" s="13">
        <v>33</v>
      </c>
      <c r="BI154" s="13">
        <v>31.22</v>
      </c>
      <c r="BJ154" s="13">
        <v>34.367604546740452</v>
      </c>
      <c r="BK154" s="13">
        <v>33.031353552572192</v>
      </c>
      <c r="BL154" s="14">
        <f t="shared" si="73"/>
        <v>32.117394303259957</v>
      </c>
      <c r="BN154" s="6">
        <v>27110</v>
      </c>
      <c r="BO154" s="6">
        <v>28616</v>
      </c>
      <c r="BP154" s="6">
        <v>27843</v>
      </c>
      <c r="BQ154" s="6">
        <v>27088</v>
      </c>
      <c r="BR154" s="6">
        <v>25750</v>
      </c>
      <c r="BS154" s="7"/>
      <c r="BT154" s="6">
        <v>28210</v>
      </c>
      <c r="BU154" s="6">
        <v>27353</v>
      </c>
      <c r="BV154" s="6">
        <v>26347</v>
      </c>
      <c r="BW154" s="6">
        <v>26869</v>
      </c>
      <c r="BX154" s="7">
        <v>27276</v>
      </c>
      <c r="BY154" s="6">
        <v>24868</v>
      </c>
      <c r="BZ154" s="6">
        <v>25241</v>
      </c>
      <c r="CA154" s="6">
        <v>28190</v>
      </c>
      <c r="CB154" s="7">
        <f t="shared" si="74"/>
        <v>26981.615384615383</v>
      </c>
    </row>
    <row r="155" spans="1:80" x14ac:dyDescent="0.25">
      <c r="A155" s="5">
        <v>150</v>
      </c>
      <c r="B155" s="6">
        <f t="shared" si="68"/>
        <v>11014.502921913689</v>
      </c>
      <c r="C155" s="6">
        <f t="shared" si="75"/>
        <v>10225.533293873927</v>
      </c>
      <c r="D155" s="6">
        <f t="shared" si="76"/>
        <v>10426.598130841121</v>
      </c>
      <c r="E155" s="6">
        <f t="shared" si="77"/>
        <v>10344.132492113566</v>
      </c>
      <c r="F155" s="6">
        <f t="shared" si="78"/>
        <v>10581.80037636178</v>
      </c>
      <c r="G155" s="6"/>
      <c r="H155" s="6">
        <f t="shared" si="79"/>
        <v>10593.19191774868</v>
      </c>
      <c r="I155" s="6">
        <f t="shared" si="80"/>
        <v>10156.188177339902</v>
      </c>
      <c r="J155" s="6">
        <f t="shared" si="81"/>
        <v>9623.2954754307466</v>
      </c>
      <c r="K155" s="6">
        <f t="shared" si="82"/>
        <v>10156.802755165936</v>
      </c>
      <c r="L155" s="6">
        <f t="shared" si="83"/>
        <v>9946.545454545454</v>
      </c>
      <c r="M155" s="6">
        <f t="shared" si="84"/>
        <v>9604.4274735830932</v>
      </c>
      <c r="N155" s="6">
        <f t="shared" si="85"/>
        <v>8813.0815024771091</v>
      </c>
      <c r="O155" s="6">
        <f t="shared" si="86"/>
        <v>10272.84100697859</v>
      </c>
      <c r="P155" s="7">
        <f t="shared" si="69"/>
        <v>10135.303152182585</v>
      </c>
      <c r="R155" s="6">
        <f t="shared" si="70"/>
        <v>10974.502921913689</v>
      </c>
      <c r="S155" s="6">
        <f t="shared" si="87"/>
        <v>10162.533293873927</v>
      </c>
      <c r="T155" s="6">
        <f t="shared" si="88"/>
        <v>10408.598130841121</v>
      </c>
      <c r="U155" s="6">
        <f t="shared" si="89"/>
        <v>10254.132492113566</v>
      </c>
      <c r="V155" s="6">
        <f t="shared" si="90"/>
        <v>10551.80037636178</v>
      </c>
      <c r="W155" s="6"/>
      <c r="X155" s="6">
        <f t="shared" si="91"/>
        <v>10561.19191774868</v>
      </c>
      <c r="Y155" s="6">
        <f t="shared" si="92"/>
        <v>10105.788177339902</v>
      </c>
      <c r="Z155" s="6">
        <f t="shared" si="93"/>
        <v>9585.2954754307466</v>
      </c>
      <c r="AA155" s="6">
        <f t="shared" si="94"/>
        <v>10094.802755165936</v>
      </c>
      <c r="AB155" s="6">
        <f t="shared" si="95"/>
        <v>9918.545454545454</v>
      </c>
      <c r="AC155" s="6">
        <f t="shared" si="96"/>
        <v>9555.4274735830932</v>
      </c>
      <c r="AD155" s="6">
        <f t="shared" si="97"/>
        <v>8811.0815024771091</v>
      </c>
      <c r="AE155" s="6">
        <f t="shared" si="98"/>
        <v>10237.84100697859</v>
      </c>
      <c r="AF155" s="7">
        <f t="shared" si="71"/>
        <v>10093.964690644123</v>
      </c>
      <c r="AH155" s="6">
        <v>40</v>
      </c>
      <c r="AI155" s="6">
        <v>63</v>
      </c>
      <c r="AJ155" s="7">
        <v>18</v>
      </c>
      <c r="AK155" s="6">
        <v>90</v>
      </c>
      <c r="AL155" s="6">
        <v>30</v>
      </c>
      <c r="AM155" s="7"/>
      <c r="AN155" s="6">
        <v>32</v>
      </c>
      <c r="AO155" s="7">
        <v>50.4</v>
      </c>
      <c r="AP155" s="6">
        <v>38</v>
      </c>
      <c r="AQ155" s="7">
        <v>62</v>
      </c>
      <c r="AR155" s="6">
        <v>28</v>
      </c>
      <c r="AS155" s="6">
        <v>49</v>
      </c>
      <c r="AT155" s="6">
        <v>2</v>
      </c>
      <c r="AU155" s="6">
        <v>35</v>
      </c>
      <c r="AV155" s="7">
        <f t="shared" si="72"/>
        <v>41.338461538461537</v>
      </c>
      <c r="AX155" s="13">
        <v>29.643256037629449</v>
      </c>
      <c r="AY155" s="13">
        <v>33.79</v>
      </c>
      <c r="AZ155" s="14">
        <v>32.1</v>
      </c>
      <c r="BA155" s="13">
        <v>31.7</v>
      </c>
      <c r="BB155" s="13">
        <v>29.284102141680396</v>
      </c>
      <c r="BC155" s="14"/>
      <c r="BD155" s="13">
        <v>32.053200305080907</v>
      </c>
      <c r="BE155" s="14">
        <v>32.479999999999997</v>
      </c>
      <c r="BF155" s="13">
        <v>32.984272713386765</v>
      </c>
      <c r="BG155" s="14">
        <v>31.94</v>
      </c>
      <c r="BH155" s="13">
        <v>33</v>
      </c>
      <c r="BI155" s="13">
        <v>31.23</v>
      </c>
      <c r="BJ155" s="13">
        <v>34.376256752913505</v>
      </c>
      <c r="BK155" s="13">
        <v>33.042122823494971</v>
      </c>
      <c r="BL155" s="14">
        <f t="shared" si="73"/>
        <v>32.124862367245079</v>
      </c>
      <c r="BN155" s="6">
        <v>27110</v>
      </c>
      <c r="BO155" s="6">
        <v>28616</v>
      </c>
      <c r="BP155" s="6">
        <v>27843</v>
      </c>
      <c r="BQ155" s="6">
        <v>27088</v>
      </c>
      <c r="BR155" s="6">
        <v>25750</v>
      </c>
      <c r="BS155" s="7"/>
      <c r="BT155" s="6">
        <v>28210</v>
      </c>
      <c r="BU155" s="6">
        <v>27353</v>
      </c>
      <c r="BV155" s="6">
        <v>26347</v>
      </c>
      <c r="BW155" s="6">
        <v>26869</v>
      </c>
      <c r="BX155" s="7">
        <v>27276</v>
      </c>
      <c r="BY155" s="6">
        <v>24868</v>
      </c>
      <c r="BZ155" s="6">
        <v>25241</v>
      </c>
      <c r="CA155" s="6">
        <v>28190</v>
      </c>
      <c r="CB155" s="7">
        <f t="shared" si="74"/>
        <v>26981.615384615383</v>
      </c>
    </row>
    <row r="156" spans="1:80" x14ac:dyDescent="0.25">
      <c r="A156" s="5">
        <v>151</v>
      </c>
      <c r="B156" s="6">
        <f t="shared" si="68"/>
        <v>11012.478029151374</v>
      </c>
      <c r="C156" s="6">
        <f t="shared" si="75"/>
        <v>10222.526627218936</v>
      </c>
      <c r="D156" s="6">
        <f t="shared" si="76"/>
        <v>10426.598130841121</v>
      </c>
      <c r="E156" s="6">
        <f t="shared" si="77"/>
        <v>10340.898770104068</v>
      </c>
      <c r="F156" s="6">
        <f t="shared" si="78"/>
        <v>10577.195468770929</v>
      </c>
      <c r="G156" s="6"/>
      <c r="H156" s="6">
        <f t="shared" si="79"/>
        <v>10589.610245989454</v>
      </c>
      <c r="I156" s="6">
        <f t="shared" si="80"/>
        <v>10152.977746999075</v>
      </c>
      <c r="J156" s="6">
        <f t="shared" si="81"/>
        <v>9621.0396619073854</v>
      </c>
      <c r="K156" s="6">
        <f t="shared" si="82"/>
        <v>10155.222726561276</v>
      </c>
      <c r="L156" s="6">
        <f t="shared" si="83"/>
        <v>9946.545454545454</v>
      </c>
      <c r="M156" s="6">
        <f t="shared" si="84"/>
        <v>9601.3687580025617</v>
      </c>
      <c r="N156" s="6">
        <f t="shared" si="85"/>
        <v>8810.8791156704301</v>
      </c>
      <c r="O156" s="6">
        <f t="shared" si="86"/>
        <v>10269.527477573009</v>
      </c>
      <c r="P156" s="7">
        <f t="shared" si="69"/>
        <v>10132.836016410391</v>
      </c>
      <c r="R156" s="6">
        <f t="shared" si="70"/>
        <v>10972.478029151374</v>
      </c>
      <c r="S156" s="6">
        <f t="shared" si="87"/>
        <v>10159.526627218936</v>
      </c>
      <c r="T156" s="6">
        <f t="shared" si="88"/>
        <v>10408.598130841121</v>
      </c>
      <c r="U156" s="6">
        <f t="shared" si="89"/>
        <v>10250.898770104068</v>
      </c>
      <c r="V156" s="6">
        <f t="shared" si="90"/>
        <v>10547.195468770929</v>
      </c>
      <c r="W156" s="6"/>
      <c r="X156" s="6">
        <f t="shared" si="91"/>
        <v>10557.610245989454</v>
      </c>
      <c r="Y156" s="6">
        <f t="shared" si="92"/>
        <v>10102.677746999076</v>
      </c>
      <c r="Z156" s="6">
        <f t="shared" si="93"/>
        <v>9583.0396619073854</v>
      </c>
      <c r="AA156" s="6">
        <f t="shared" si="94"/>
        <v>10093.222726561276</v>
      </c>
      <c r="AB156" s="6">
        <f t="shared" si="95"/>
        <v>9918.545454545454</v>
      </c>
      <c r="AC156" s="6">
        <f t="shared" si="96"/>
        <v>9552.3687580025617</v>
      </c>
      <c r="AD156" s="6">
        <f t="shared" si="97"/>
        <v>8808.8791156704301</v>
      </c>
      <c r="AE156" s="6">
        <f t="shared" si="98"/>
        <v>10234.527477573009</v>
      </c>
      <c r="AF156" s="7">
        <f t="shared" si="71"/>
        <v>10091.505247179621</v>
      </c>
      <c r="AH156" s="6">
        <v>40</v>
      </c>
      <c r="AI156" s="6">
        <v>63</v>
      </c>
      <c r="AJ156" s="7">
        <v>18</v>
      </c>
      <c r="AK156" s="6">
        <v>90</v>
      </c>
      <c r="AL156" s="6">
        <v>30</v>
      </c>
      <c r="AM156" s="7"/>
      <c r="AN156" s="6">
        <v>32</v>
      </c>
      <c r="AO156" s="7">
        <v>50.3</v>
      </c>
      <c r="AP156" s="6">
        <v>38</v>
      </c>
      <c r="AQ156" s="7">
        <v>62</v>
      </c>
      <c r="AR156" s="6">
        <v>28</v>
      </c>
      <c r="AS156" s="6">
        <v>49</v>
      </c>
      <c r="AT156" s="6">
        <v>2</v>
      </c>
      <c r="AU156" s="6">
        <v>35</v>
      </c>
      <c r="AV156" s="7">
        <f t="shared" si="72"/>
        <v>41.330769230769228</v>
      </c>
      <c r="AX156" s="13">
        <v>29.648726489649729</v>
      </c>
      <c r="AY156" s="13">
        <v>33.799999999999997</v>
      </c>
      <c r="AZ156" s="14">
        <v>32.1</v>
      </c>
      <c r="BA156" s="13">
        <v>31.71</v>
      </c>
      <c r="BB156" s="13">
        <v>29.296887586364978</v>
      </c>
      <c r="BC156" s="14"/>
      <c r="BD156" s="13">
        <v>32.064074360823696</v>
      </c>
      <c r="BE156" s="14">
        <v>32.49</v>
      </c>
      <c r="BF156" s="13">
        <v>32.992037094112526</v>
      </c>
      <c r="BG156" s="14">
        <v>31.945</v>
      </c>
      <c r="BH156" s="13">
        <v>33</v>
      </c>
      <c r="BI156" s="13">
        <v>31.24</v>
      </c>
      <c r="BJ156" s="13">
        <v>34.384851468920104</v>
      </c>
      <c r="BK156" s="13">
        <v>33.052820537272027</v>
      </c>
      <c r="BL156" s="14">
        <f t="shared" si="73"/>
        <v>32.132645964395621</v>
      </c>
      <c r="BN156" s="6">
        <v>27110</v>
      </c>
      <c r="BO156" s="6">
        <v>28616</v>
      </c>
      <c r="BP156" s="6">
        <v>27843</v>
      </c>
      <c r="BQ156" s="6">
        <v>27088</v>
      </c>
      <c r="BR156" s="6">
        <v>25750</v>
      </c>
      <c r="BS156" s="7"/>
      <c r="BT156" s="6">
        <v>28210</v>
      </c>
      <c r="BU156" s="6">
        <v>27353</v>
      </c>
      <c r="BV156" s="6">
        <v>26347</v>
      </c>
      <c r="BW156" s="6">
        <v>26869</v>
      </c>
      <c r="BX156" s="7">
        <v>27276</v>
      </c>
      <c r="BY156" s="6">
        <v>24868</v>
      </c>
      <c r="BZ156" s="6">
        <v>25241</v>
      </c>
      <c r="CA156" s="6">
        <v>28190</v>
      </c>
      <c r="CB156" s="7">
        <f t="shared" si="74"/>
        <v>26981.615384615383</v>
      </c>
    </row>
    <row r="157" spans="1:80" x14ac:dyDescent="0.25">
      <c r="A157" s="5">
        <v>152</v>
      </c>
      <c r="B157" s="6">
        <f t="shared" si="68"/>
        <v>11010.467241818858</v>
      </c>
      <c r="C157" s="6">
        <f t="shared" si="75"/>
        <v>10219.521739130434</v>
      </c>
      <c r="D157" s="6">
        <f t="shared" si="76"/>
        <v>10426.598130841121</v>
      </c>
      <c r="E157" s="6">
        <f t="shared" si="77"/>
        <v>10337.66708701135</v>
      </c>
      <c r="F157" s="6">
        <f t="shared" si="78"/>
        <v>10572.651152069433</v>
      </c>
      <c r="G157" s="6"/>
      <c r="H157" s="6">
        <f t="shared" si="79"/>
        <v>10586.054620331819</v>
      </c>
      <c r="I157" s="6">
        <f t="shared" si="80"/>
        <v>10149.869230769231</v>
      </c>
      <c r="J157" s="6">
        <f t="shared" si="81"/>
        <v>9618.7997893865522</v>
      </c>
      <c r="K157" s="6">
        <f t="shared" si="82"/>
        <v>10153.959059751478</v>
      </c>
      <c r="L157" s="6">
        <f t="shared" si="83"/>
        <v>9946.545454545454</v>
      </c>
      <c r="M157" s="6">
        <f t="shared" si="84"/>
        <v>9598.3119999999999</v>
      </c>
      <c r="N157" s="6">
        <f t="shared" si="85"/>
        <v>8808.6923560302403</v>
      </c>
      <c r="O157" s="6">
        <f t="shared" si="86"/>
        <v>10266.237942816882</v>
      </c>
      <c r="P157" s="7">
        <f t="shared" si="69"/>
        <v>10130.413523423298</v>
      </c>
      <c r="R157" s="6">
        <f t="shared" si="70"/>
        <v>10970.467241818858</v>
      </c>
      <c r="S157" s="6">
        <f t="shared" si="87"/>
        <v>10156.521739130434</v>
      </c>
      <c r="T157" s="6">
        <f t="shared" si="88"/>
        <v>10408.598130841121</v>
      </c>
      <c r="U157" s="6">
        <f t="shared" si="89"/>
        <v>10247.66708701135</v>
      </c>
      <c r="V157" s="6">
        <f t="shared" si="90"/>
        <v>10542.651152069433</v>
      </c>
      <c r="W157" s="6"/>
      <c r="X157" s="6">
        <f t="shared" si="91"/>
        <v>10554.054620331819</v>
      </c>
      <c r="Y157" s="6">
        <f t="shared" si="92"/>
        <v>10099.569230769232</v>
      </c>
      <c r="Z157" s="6">
        <f t="shared" si="93"/>
        <v>9580.7997893865522</v>
      </c>
      <c r="AA157" s="6">
        <f t="shared" si="94"/>
        <v>10091.959059751478</v>
      </c>
      <c r="AB157" s="6">
        <f t="shared" si="95"/>
        <v>9918.545454545454</v>
      </c>
      <c r="AC157" s="6">
        <f t="shared" si="96"/>
        <v>9549.3119999999999</v>
      </c>
      <c r="AD157" s="6">
        <f t="shared" si="97"/>
        <v>8806.6923560302403</v>
      </c>
      <c r="AE157" s="6">
        <f t="shared" si="98"/>
        <v>10231.237942816882</v>
      </c>
      <c r="AF157" s="7">
        <f t="shared" si="71"/>
        <v>10089.082754192528</v>
      </c>
      <c r="AH157" s="6">
        <v>40</v>
      </c>
      <c r="AI157" s="6">
        <v>63</v>
      </c>
      <c r="AJ157" s="7">
        <v>18</v>
      </c>
      <c r="AK157" s="6">
        <v>90</v>
      </c>
      <c r="AL157" s="6">
        <v>30</v>
      </c>
      <c r="AM157" s="7"/>
      <c r="AN157" s="6">
        <v>32</v>
      </c>
      <c r="AO157" s="7">
        <v>50.3</v>
      </c>
      <c r="AP157" s="6">
        <v>38</v>
      </c>
      <c r="AQ157" s="7">
        <v>62</v>
      </c>
      <c r="AR157" s="6">
        <v>28</v>
      </c>
      <c r="AS157" s="6">
        <v>49</v>
      </c>
      <c r="AT157" s="6">
        <v>2</v>
      </c>
      <c r="AU157" s="6">
        <v>35</v>
      </c>
      <c r="AV157" s="7">
        <f t="shared" si="72"/>
        <v>41.330769230769228</v>
      </c>
      <c r="AX157" s="13">
        <v>29.654160832812742</v>
      </c>
      <c r="AY157" s="13">
        <v>33.81</v>
      </c>
      <c r="AZ157" s="14">
        <v>32.1</v>
      </c>
      <c r="BA157" s="13">
        <v>31.72</v>
      </c>
      <c r="BB157" s="13">
        <v>29.309515751106485</v>
      </c>
      <c r="BC157" s="14"/>
      <c r="BD157" s="13">
        <v>32.074876640098054</v>
      </c>
      <c r="BE157" s="14">
        <v>32.5</v>
      </c>
      <c r="BF157" s="13">
        <v>32.999750224427103</v>
      </c>
      <c r="BG157" s="14">
        <v>31.949000000000002</v>
      </c>
      <c r="BH157" s="13">
        <v>33</v>
      </c>
      <c r="BI157" s="13">
        <v>31.25</v>
      </c>
      <c r="BJ157" s="13">
        <v>34.393389453714661</v>
      </c>
      <c r="BK157" s="13">
        <v>33.063447638562508</v>
      </c>
      <c r="BL157" s="14">
        <f t="shared" si="73"/>
        <v>32.14031850313242</v>
      </c>
      <c r="BN157" s="6">
        <v>27110</v>
      </c>
      <c r="BO157" s="6">
        <v>28616</v>
      </c>
      <c r="BP157" s="6">
        <v>27843</v>
      </c>
      <c r="BQ157" s="6">
        <v>27088</v>
      </c>
      <c r="BR157" s="6">
        <v>25750</v>
      </c>
      <c r="BS157" s="7"/>
      <c r="BT157" s="6">
        <v>28210</v>
      </c>
      <c r="BU157" s="6">
        <v>27353</v>
      </c>
      <c r="BV157" s="6">
        <v>26347</v>
      </c>
      <c r="BW157" s="6">
        <v>26869</v>
      </c>
      <c r="BX157" s="7">
        <v>27276</v>
      </c>
      <c r="BY157" s="6">
        <v>24868</v>
      </c>
      <c r="BZ157" s="6">
        <v>25241</v>
      </c>
      <c r="CA157" s="6">
        <v>28190</v>
      </c>
      <c r="CB157" s="7">
        <f t="shared" si="74"/>
        <v>26981.615384615383</v>
      </c>
    </row>
    <row r="158" spans="1:80" x14ac:dyDescent="0.25">
      <c r="A158" s="5">
        <v>153</v>
      </c>
      <c r="B158" s="6">
        <f t="shared" si="68"/>
        <v>11008.470369688948</v>
      </c>
      <c r="C158" s="6">
        <f t="shared" si="75"/>
        <v>10216.518628030752</v>
      </c>
      <c r="D158" s="6">
        <f t="shared" si="76"/>
        <v>10426.598130841121</v>
      </c>
      <c r="E158" s="6">
        <f t="shared" si="77"/>
        <v>10337.66708701135</v>
      </c>
      <c r="F158" s="6">
        <f t="shared" si="78"/>
        <v>10568.166238200638</v>
      </c>
      <c r="G158" s="6"/>
      <c r="H158" s="6">
        <f t="shared" si="79"/>
        <v>10582.524681071094</v>
      </c>
      <c r="I158" s="6">
        <f t="shared" si="80"/>
        <v>10149.869230769231</v>
      </c>
      <c r="J158" s="6">
        <f t="shared" si="81"/>
        <v>9616.5756412069532</v>
      </c>
      <c r="K158" s="6">
        <f t="shared" si="82"/>
        <v>10152.379921136633</v>
      </c>
      <c r="L158" s="6">
        <f t="shared" si="83"/>
        <v>9946.545454545454</v>
      </c>
      <c r="M158" s="6">
        <f t="shared" si="84"/>
        <v>9598.3119999999999</v>
      </c>
      <c r="N158" s="6">
        <f t="shared" si="85"/>
        <v>8806.5210106838022</v>
      </c>
      <c r="O158" s="6">
        <f t="shared" si="86"/>
        <v>10262.972072127295</v>
      </c>
      <c r="P158" s="7">
        <f t="shared" si="69"/>
        <v>10128.701574254868</v>
      </c>
      <c r="R158" s="6">
        <f t="shared" si="70"/>
        <v>10968.470369688948</v>
      </c>
      <c r="S158" s="6">
        <f t="shared" si="87"/>
        <v>10153.518628030752</v>
      </c>
      <c r="T158" s="6">
        <f t="shared" si="88"/>
        <v>10408.598130841121</v>
      </c>
      <c r="U158" s="6">
        <f t="shared" si="89"/>
        <v>10247.66708701135</v>
      </c>
      <c r="V158" s="6">
        <f t="shared" si="90"/>
        <v>10538.166238200638</v>
      </c>
      <c r="W158" s="6"/>
      <c r="X158" s="6">
        <f t="shared" si="91"/>
        <v>10550.524681071094</v>
      </c>
      <c r="Y158" s="6">
        <f t="shared" si="92"/>
        <v>10099.569230769232</v>
      </c>
      <c r="Z158" s="6">
        <f t="shared" si="93"/>
        <v>9578.5756412069532</v>
      </c>
      <c r="AA158" s="6">
        <f t="shared" si="94"/>
        <v>10090.379921136633</v>
      </c>
      <c r="AB158" s="6">
        <f t="shared" si="95"/>
        <v>9918.545454545454</v>
      </c>
      <c r="AC158" s="6">
        <f t="shared" si="96"/>
        <v>9549.3119999999999</v>
      </c>
      <c r="AD158" s="6">
        <f t="shared" si="97"/>
        <v>8804.5210106838022</v>
      </c>
      <c r="AE158" s="6">
        <f t="shared" si="98"/>
        <v>10227.972072127295</v>
      </c>
      <c r="AF158" s="7">
        <f t="shared" si="71"/>
        <v>10087.3708050241</v>
      </c>
      <c r="AH158" s="6">
        <v>40</v>
      </c>
      <c r="AI158" s="6">
        <v>63</v>
      </c>
      <c r="AJ158" s="7">
        <v>18</v>
      </c>
      <c r="AK158" s="6">
        <v>90</v>
      </c>
      <c r="AL158" s="6">
        <v>30</v>
      </c>
      <c r="AM158" s="7"/>
      <c r="AN158" s="6">
        <v>32</v>
      </c>
      <c r="AO158" s="7">
        <v>50.3</v>
      </c>
      <c r="AP158" s="6">
        <v>38</v>
      </c>
      <c r="AQ158" s="7">
        <v>62</v>
      </c>
      <c r="AR158" s="6">
        <v>28</v>
      </c>
      <c r="AS158" s="6">
        <v>49</v>
      </c>
      <c r="AT158" s="6">
        <v>2</v>
      </c>
      <c r="AU158" s="6">
        <v>35</v>
      </c>
      <c r="AV158" s="7">
        <f t="shared" si="72"/>
        <v>41.330769230769228</v>
      </c>
      <c r="AX158" s="13">
        <v>29.659559540682395</v>
      </c>
      <c r="AY158" s="13">
        <v>33.82</v>
      </c>
      <c r="AZ158" s="14">
        <v>32.1</v>
      </c>
      <c r="BA158" s="13">
        <v>31.72</v>
      </c>
      <c r="BB158" s="13">
        <v>29.321989520328621</v>
      </c>
      <c r="BC158" s="14"/>
      <c r="BD158" s="13">
        <v>32.085608084244896</v>
      </c>
      <c r="BE158" s="14">
        <v>32.5</v>
      </c>
      <c r="BF158" s="13">
        <v>33.007412776474311</v>
      </c>
      <c r="BG158" s="14">
        <v>31.954000000000001</v>
      </c>
      <c r="BH158" s="13">
        <v>33</v>
      </c>
      <c r="BI158" s="13">
        <v>31.25</v>
      </c>
      <c r="BJ158" s="13">
        <v>34.401871451321114</v>
      </c>
      <c r="BK158" s="13">
        <v>33.074005053441823</v>
      </c>
      <c r="BL158" s="14">
        <f t="shared" si="73"/>
        <v>32.14572664819179</v>
      </c>
      <c r="BN158" s="6">
        <v>27110</v>
      </c>
      <c r="BO158" s="6">
        <v>28616</v>
      </c>
      <c r="BP158" s="6">
        <v>27843</v>
      </c>
      <c r="BQ158" s="6">
        <v>27088</v>
      </c>
      <c r="BR158" s="6">
        <v>25750</v>
      </c>
      <c r="BS158" s="7"/>
      <c r="BT158" s="6">
        <v>28210</v>
      </c>
      <c r="BU158" s="6">
        <v>27353</v>
      </c>
      <c r="BV158" s="6">
        <v>26347</v>
      </c>
      <c r="BW158" s="6">
        <v>26869</v>
      </c>
      <c r="BX158" s="7">
        <v>27276</v>
      </c>
      <c r="BY158" s="6">
        <v>24868</v>
      </c>
      <c r="BZ158" s="6">
        <v>25241</v>
      </c>
      <c r="CA158" s="6">
        <v>28190</v>
      </c>
      <c r="CB158" s="7">
        <f t="shared" si="74"/>
        <v>26981.615384615383</v>
      </c>
    </row>
    <row r="159" spans="1:80" x14ac:dyDescent="0.25">
      <c r="A159" s="5">
        <v>154</v>
      </c>
      <c r="B159" s="6">
        <f t="shared" si="68"/>
        <v>11006.487226323188</v>
      </c>
      <c r="C159" s="6">
        <f t="shared" si="75"/>
        <v>10216.518628030752</v>
      </c>
      <c r="D159" s="6">
        <f t="shared" si="76"/>
        <v>10426.598130841121</v>
      </c>
      <c r="E159" s="6">
        <f t="shared" si="77"/>
        <v>10334.437440907659</v>
      </c>
      <c r="F159" s="6">
        <f t="shared" si="78"/>
        <v>10563.739569966501</v>
      </c>
      <c r="G159" s="6"/>
      <c r="H159" s="6">
        <f t="shared" si="79"/>
        <v>10579.020075786651</v>
      </c>
      <c r="I159" s="6">
        <f t="shared" si="80"/>
        <v>10146.762626884036</v>
      </c>
      <c r="J159" s="6">
        <f t="shared" si="81"/>
        <v>9614.3670050458095</v>
      </c>
      <c r="K159" s="6">
        <f t="shared" si="82"/>
        <v>10151.116966017898</v>
      </c>
      <c r="L159" s="6">
        <f t="shared" si="83"/>
        <v>9946.545454545454</v>
      </c>
      <c r="M159" s="6">
        <f t="shared" si="84"/>
        <v>9595.2571976967374</v>
      </c>
      <c r="N159" s="6">
        <f t="shared" si="85"/>
        <v>8804.3648710276757</v>
      </c>
      <c r="O159" s="6">
        <f t="shared" si="86"/>
        <v>10259.729541604363</v>
      </c>
      <c r="P159" s="7">
        <f t="shared" si="69"/>
        <v>10126.534210359834</v>
      </c>
      <c r="R159" s="6">
        <f t="shared" si="70"/>
        <v>10966.487226323188</v>
      </c>
      <c r="S159" s="6">
        <f t="shared" si="87"/>
        <v>10153.518628030752</v>
      </c>
      <c r="T159" s="6">
        <f t="shared" si="88"/>
        <v>10408.598130841121</v>
      </c>
      <c r="U159" s="6">
        <f t="shared" si="89"/>
        <v>10244.437440907659</v>
      </c>
      <c r="V159" s="6">
        <f t="shared" si="90"/>
        <v>10533.739569966501</v>
      </c>
      <c r="W159" s="6"/>
      <c r="X159" s="6">
        <f t="shared" si="91"/>
        <v>10547.020075786651</v>
      </c>
      <c r="Y159" s="6">
        <f t="shared" si="92"/>
        <v>10096.462626884037</v>
      </c>
      <c r="Z159" s="6">
        <f t="shared" si="93"/>
        <v>9576.3670050458095</v>
      </c>
      <c r="AA159" s="6">
        <f t="shared" si="94"/>
        <v>10089.116966017898</v>
      </c>
      <c r="AB159" s="6">
        <f t="shared" si="95"/>
        <v>9918.545454545454</v>
      </c>
      <c r="AC159" s="6">
        <f t="shared" si="96"/>
        <v>9546.2571976967374</v>
      </c>
      <c r="AD159" s="6">
        <f t="shared" si="97"/>
        <v>8802.3648710276757</v>
      </c>
      <c r="AE159" s="6">
        <f t="shared" si="98"/>
        <v>10224.729541604363</v>
      </c>
      <c r="AF159" s="7">
        <f t="shared" si="71"/>
        <v>10085.203441129066</v>
      </c>
      <c r="AH159" s="6">
        <v>40</v>
      </c>
      <c r="AI159" s="6">
        <v>63</v>
      </c>
      <c r="AJ159" s="7">
        <v>18</v>
      </c>
      <c r="AK159" s="6">
        <v>90</v>
      </c>
      <c r="AL159" s="6">
        <v>30</v>
      </c>
      <c r="AM159" s="7"/>
      <c r="AN159" s="6">
        <v>32</v>
      </c>
      <c r="AO159" s="7">
        <v>50.3</v>
      </c>
      <c r="AP159" s="6">
        <v>38</v>
      </c>
      <c r="AQ159" s="7">
        <v>62</v>
      </c>
      <c r="AR159" s="6">
        <v>28</v>
      </c>
      <c r="AS159" s="6">
        <v>49</v>
      </c>
      <c r="AT159" s="6">
        <v>2</v>
      </c>
      <c r="AU159" s="6">
        <v>35</v>
      </c>
      <c r="AV159" s="7">
        <f t="shared" si="72"/>
        <v>41.330769230769228</v>
      </c>
      <c r="AX159" s="13">
        <v>29.664923077567142</v>
      </c>
      <c r="AY159" s="13">
        <v>33.82</v>
      </c>
      <c r="AZ159" s="14">
        <v>32.1</v>
      </c>
      <c r="BA159" s="13">
        <v>31.73</v>
      </c>
      <c r="BB159" s="13">
        <v>29.334311708352086</v>
      </c>
      <c r="BC159" s="14"/>
      <c r="BD159" s="13">
        <v>32.096269616207344</v>
      </c>
      <c r="BE159" s="14">
        <v>32.51</v>
      </c>
      <c r="BF159" s="13">
        <v>33.015025409261412</v>
      </c>
      <c r="BG159" s="14">
        <v>31.957999999999998</v>
      </c>
      <c r="BH159" s="13">
        <v>33</v>
      </c>
      <c r="BI159" s="13">
        <v>31.26</v>
      </c>
      <c r="BJ159" s="13">
        <v>34.410298191222033</v>
      </c>
      <c r="BK159" s="13">
        <v>33.084493689885946</v>
      </c>
      <c r="BL159" s="14">
        <f t="shared" si="73"/>
        <v>32.152563207115072</v>
      </c>
      <c r="BN159" s="6">
        <v>27110</v>
      </c>
      <c r="BO159" s="6">
        <v>28616</v>
      </c>
      <c r="BP159" s="6">
        <v>27843</v>
      </c>
      <c r="BQ159" s="6">
        <v>27088</v>
      </c>
      <c r="BR159" s="6">
        <v>25750</v>
      </c>
      <c r="BS159" s="7"/>
      <c r="BT159" s="6">
        <v>28210</v>
      </c>
      <c r="BU159" s="6">
        <v>27353</v>
      </c>
      <c r="BV159" s="6">
        <v>26347</v>
      </c>
      <c r="BW159" s="6">
        <v>26869</v>
      </c>
      <c r="BX159" s="7">
        <v>27276</v>
      </c>
      <c r="BY159" s="6">
        <v>24868</v>
      </c>
      <c r="BZ159" s="6">
        <v>25241</v>
      </c>
      <c r="CA159" s="6">
        <v>28190</v>
      </c>
      <c r="CB159" s="7">
        <f t="shared" si="74"/>
        <v>26981.615384615383</v>
      </c>
    </row>
    <row r="160" spans="1:80" x14ac:dyDescent="0.25">
      <c r="A160" s="5">
        <v>155</v>
      </c>
      <c r="B160" s="6">
        <f t="shared" si="68"/>
        <v>11004.517628972344</v>
      </c>
      <c r="C160" s="6">
        <f t="shared" si="75"/>
        <v>10213.517292344073</v>
      </c>
      <c r="D160" s="6">
        <f t="shared" si="76"/>
        <v>10426.598130841121</v>
      </c>
      <c r="E160" s="6">
        <f t="shared" si="77"/>
        <v>10331.209829867676</v>
      </c>
      <c r="F160" s="6">
        <f t="shared" si="78"/>
        <v>10559.37002003216</v>
      </c>
      <c r="G160" s="6"/>
      <c r="H160" s="6">
        <f t="shared" si="79"/>
        <v>10575.54045914816</v>
      </c>
      <c r="I160" s="6">
        <f t="shared" si="80"/>
        <v>10143.657933579334</v>
      </c>
      <c r="J160" s="6">
        <f t="shared" si="81"/>
        <v>9612.1736728044398</v>
      </c>
      <c r="K160" s="6">
        <f t="shared" si="82"/>
        <v>10149.538716641116</v>
      </c>
      <c r="L160" s="6">
        <f t="shared" si="83"/>
        <v>9946.545454545454</v>
      </c>
      <c r="M160" s="6">
        <f t="shared" si="84"/>
        <v>9592.2043492165012</v>
      </c>
      <c r="N160" s="6">
        <f t="shared" si="85"/>
        <v>8802.2237326150207</v>
      </c>
      <c r="O160" s="6">
        <f t="shared" si="86"/>
        <v>10256.510033853709</v>
      </c>
      <c r="P160" s="7">
        <f t="shared" si="69"/>
        <v>10124.123634958549</v>
      </c>
      <c r="R160" s="6">
        <f t="shared" si="70"/>
        <v>10964.517628972344</v>
      </c>
      <c r="S160" s="6">
        <f t="shared" si="87"/>
        <v>10150.517292344073</v>
      </c>
      <c r="T160" s="6">
        <f t="shared" si="88"/>
        <v>10408.598130841121</v>
      </c>
      <c r="U160" s="6">
        <f t="shared" si="89"/>
        <v>10241.209829867676</v>
      </c>
      <c r="V160" s="6">
        <f t="shared" si="90"/>
        <v>10529.37002003216</v>
      </c>
      <c r="W160" s="6"/>
      <c r="X160" s="6">
        <f t="shared" si="91"/>
        <v>10543.54045914816</v>
      </c>
      <c r="Y160" s="6">
        <f t="shared" si="92"/>
        <v>10093.357933579335</v>
      </c>
      <c r="Z160" s="6">
        <f t="shared" si="93"/>
        <v>9574.1736728044398</v>
      </c>
      <c r="AA160" s="6">
        <f t="shared" si="94"/>
        <v>10087.538716641116</v>
      </c>
      <c r="AB160" s="6">
        <f t="shared" si="95"/>
        <v>9918.545454545454</v>
      </c>
      <c r="AC160" s="6">
        <f t="shared" si="96"/>
        <v>9543.2043492165012</v>
      </c>
      <c r="AD160" s="6">
        <f t="shared" si="97"/>
        <v>8800.2237326150207</v>
      </c>
      <c r="AE160" s="6">
        <f t="shared" si="98"/>
        <v>10221.510033853709</v>
      </c>
      <c r="AF160" s="7">
        <f t="shared" si="71"/>
        <v>10082.792865727777</v>
      </c>
      <c r="AH160" s="6">
        <v>40</v>
      </c>
      <c r="AI160" s="6">
        <v>63</v>
      </c>
      <c r="AJ160" s="7">
        <v>18</v>
      </c>
      <c r="AK160" s="6">
        <v>90</v>
      </c>
      <c r="AL160" s="6">
        <v>30</v>
      </c>
      <c r="AM160" s="7"/>
      <c r="AN160" s="6">
        <v>32</v>
      </c>
      <c r="AO160" s="7">
        <v>50.3</v>
      </c>
      <c r="AP160" s="6">
        <v>38</v>
      </c>
      <c r="AQ160" s="7">
        <v>62</v>
      </c>
      <c r="AR160" s="6">
        <v>28</v>
      </c>
      <c r="AS160" s="6">
        <v>49</v>
      </c>
      <c r="AT160" s="6">
        <v>2</v>
      </c>
      <c r="AU160" s="6">
        <v>35</v>
      </c>
      <c r="AV160" s="7">
        <f t="shared" si="72"/>
        <v>41.330769230769228</v>
      </c>
      <c r="AX160" s="13">
        <v>29.670251898759616</v>
      </c>
      <c r="AY160" s="13">
        <v>33.83</v>
      </c>
      <c r="AZ160" s="14">
        <v>32.1</v>
      </c>
      <c r="BA160" s="13">
        <v>31.74</v>
      </c>
      <c r="BB160" s="13">
        <v>29.346485061511423</v>
      </c>
      <c r="BC160" s="14"/>
      <c r="BD160" s="13">
        <v>32.106862141007035</v>
      </c>
      <c r="BE160" s="14">
        <v>32.520000000000003</v>
      </c>
      <c r="BF160" s="13">
        <v>33.022588768999228</v>
      </c>
      <c r="BG160" s="14">
        <v>31.963000000000001</v>
      </c>
      <c r="BH160" s="13">
        <v>33</v>
      </c>
      <c r="BI160" s="13">
        <v>31.27</v>
      </c>
      <c r="BJ160" s="13">
        <v>34.418670388735045</v>
      </c>
      <c r="BK160" s="13">
        <v>33.094914438239989</v>
      </c>
      <c r="BL160" s="14">
        <f t="shared" si="73"/>
        <v>32.160213284404023</v>
      </c>
      <c r="BN160" s="6">
        <v>27110</v>
      </c>
      <c r="BO160" s="6">
        <v>28616</v>
      </c>
      <c r="BP160" s="6">
        <v>27843</v>
      </c>
      <c r="BQ160" s="6">
        <v>27088</v>
      </c>
      <c r="BR160" s="6">
        <v>25750</v>
      </c>
      <c r="BS160" s="7"/>
      <c r="BT160" s="6">
        <v>28210</v>
      </c>
      <c r="BU160" s="6">
        <v>27353</v>
      </c>
      <c r="BV160" s="6">
        <v>26347</v>
      </c>
      <c r="BW160" s="6">
        <v>26869</v>
      </c>
      <c r="BX160" s="7">
        <v>27276</v>
      </c>
      <c r="BY160" s="6">
        <v>24868</v>
      </c>
      <c r="BZ160" s="6">
        <v>25241</v>
      </c>
      <c r="CA160" s="6">
        <v>28190</v>
      </c>
      <c r="CB160" s="7">
        <f t="shared" si="74"/>
        <v>26981.615384615383</v>
      </c>
    </row>
    <row r="161" spans="1:80" x14ac:dyDescent="0.25">
      <c r="A161" s="5">
        <v>156</v>
      </c>
      <c r="B161" s="6">
        <f t="shared" si="68"/>
        <v>11002.561398480155</v>
      </c>
      <c r="C161" s="6">
        <f t="shared" si="75"/>
        <v>10210.517730496453</v>
      </c>
      <c r="D161" s="6">
        <f t="shared" si="76"/>
        <v>10426.598130841121</v>
      </c>
      <c r="E161" s="6">
        <f t="shared" si="77"/>
        <v>10327.984251968504</v>
      </c>
      <c r="F161" s="6">
        <f t="shared" si="78"/>
        <v>10555.056489968771</v>
      </c>
      <c r="G161" s="6"/>
      <c r="H161" s="6">
        <f t="shared" si="79"/>
        <v>10572.085492728182</v>
      </c>
      <c r="I161" s="6">
        <f t="shared" si="80"/>
        <v>10143.657933579334</v>
      </c>
      <c r="J161" s="6">
        <f t="shared" si="81"/>
        <v>9609.9954404975797</v>
      </c>
      <c r="K161" s="6">
        <f t="shared" si="82"/>
        <v>10148.276472612382</v>
      </c>
      <c r="L161" s="6">
        <f t="shared" si="83"/>
        <v>9946.545454545454</v>
      </c>
      <c r="M161" s="6">
        <f t="shared" si="84"/>
        <v>9592.2043492165012</v>
      </c>
      <c r="N161" s="6">
        <f t="shared" si="85"/>
        <v>8800.0973950465304</v>
      </c>
      <c r="O161" s="6">
        <f t="shared" si="86"/>
        <v>10253.313237814726</v>
      </c>
      <c r="P161" s="7">
        <f t="shared" si="69"/>
        <v>10122.222598291974</v>
      </c>
      <c r="R161" s="6">
        <f t="shared" si="70"/>
        <v>10962.561398480155</v>
      </c>
      <c r="S161" s="6">
        <f t="shared" si="87"/>
        <v>10147.517730496453</v>
      </c>
      <c r="T161" s="6">
        <f t="shared" si="88"/>
        <v>10408.598130841121</v>
      </c>
      <c r="U161" s="6">
        <f t="shared" si="89"/>
        <v>10237.984251968504</v>
      </c>
      <c r="V161" s="6">
        <f t="shared" si="90"/>
        <v>10525.056489968771</v>
      </c>
      <c r="W161" s="6"/>
      <c r="X161" s="6">
        <f t="shared" si="91"/>
        <v>10540.085492728182</v>
      </c>
      <c r="Y161" s="6">
        <f t="shared" si="92"/>
        <v>10093.357933579335</v>
      </c>
      <c r="Z161" s="6">
        <f t="shared" si="93"/>
        <v>9571.9954404975797</v>
      </c>
      <c r="AA161" s="6">
        <f t="shared" si="94"/>
        <v>10086.276472612382</v>
      </c>
      <c r="AB161" s="6">
        <f t="shared" si="95"/>
        <v>9918.545454545454</v>
      </c>
      <c r="AC161" s="6">
        <f t="shared" si="96"/>
        <v>9543.2043492165012</v>
      </c>
      <c r="AD161" s="6">
        <f t="shared" si="97"/>
        <v>8798.0973950465304</v>
      </c>
      <c r="AE161" s="6">
        <f t="shared" si="98"/>
        <v>10218.313237814726</v>
      </c>
      <c r="AF161" s="7">
        <f t="shared" si="71"/>
        <v>10080.891829061207</v>
      </c>
      <c r="AH161" s="6">
        <v>40</v>
      </c>
      <c r="AI161" s="6">
        <v>63</v>
      </c>
      <c r="AJ161" s="7">
        <v>18</v>
      </c>
      <c r="AK161" s="6">
        <v>90</v>
      </c>
      <c r="AL161" s="6">
        <v>30</v>
      </c>
      <c r="AM161" s="7"/>
      <c r="AN161" s="6">
        <v>32</v>
      </c>
      <c r="AO161" s="7">
        <v>50.3</v>
      </c>
      <c r="AP161" s="6">
        <v>38</v>
      </c>
      <c r="AQ161" s="7">
        <v>62</v>
      </c>
      <c r="AR161" s="6">
        <v>28</v>
      </c>
      <c r="AS161" s="6">
        <v>49</v>
      </c>
      <c r="AT161" s="6">
        <v>2</v>
      </c>
      <c r="AU161" s="6">
        <v>35</v>
      </c>
      <c r="AV161" s="7">
        <f t="shared" si="72"/>
        <v>41.330769230769228</v>
      </c>
      <c r="AX161" s="13">
        <v>29.675546450768543</v>
      </c>
      <c r="AY161" s="13">
        <v>33.840000000000003</v>
      </c>
      <c r="AZ161" s="14">
        <v>32.1</v>
      </c>
      <c r="BA161" s="13">
        <v>31.75</v>
      </c>
      <c r="BB161" s="13">
        <v>29.358512260195656</v>
      </c>
      <c r="BC161" s="14"/>
      <c r="BD161" s="13">
        <v>32.117386546205132</v>
      </c>
      <c r="BE161" s="14">
        <v>32.520000000000003</v>
      </c>
      <c r="BF161" s="13">
        <v>33.03010348943134</v>
      </c>
      <c r="BG161" s="14">
        <v>31.966999999999999</v>
      </c>
      <c r="BH161" s="13">
        <v>33</v>
      </c>
      <c r="BI161" s="13">
        <v>31.27</v>
      </c>
      <c r="BJ161" s="13">
        <v>34.426988745377272</v>
      </c>
      <c r="BK161" s="13">
        <v>33.105268171671753</v>
      </c>
      <c r="BL161" s="14">
        <f t="shared" si="73"/>
        <v>32.166215820280748</v>
      </c>
      <c r="BN161" s="6">
        <v>27110</v>
      </c>
      <c r="BO161" s="6">
        <v>28616</v>
      </c>
      <c r="BP161" s="6">
        <v>27843</v>
      </c>
      <c r="BQ161" s="6">
        <v>27088</v>
      </c>
      <c r="BR161" s="6">
        <v>25750</v>
      </c>
      <c r="BS161" s="7"/>
      <c r="BT161" s="6">
        <v>28210</v>
      </c>
      <c r="BU161" s="6">
        <v>27353</v>
      </c>
      <c r="BV161" s="6">
        <v>26347</v>
      </c>
      <c r="BW161" s="6">
        <v>26869</v>
      </c>
      <c r="BX161" s="7">
        <v>27276</v>
      </c>
      <c r="BY161" s="6">
        <v>24868</v>
      </c>
      <c r="BZ161" s="6">
        <v>25241</v>
      </c>
      <c r="CA161" s="6">
        <v>28190</v>
      </c>
      <c r="CB161" s="7">
        <f t="shared" si="74"/>
        <v>26981.615384615383</v>
      </c>
    </row>
    <row r="162" spans="1:80" x14ac:dyDescent="0.25">
      <c r="A162" s="5">
        <v>157</v>
      </c>
      <c r="B162" s="6">
        <f t="shared" si="68"/>
        <v>11000.618359190157</v>
      </c>
      <c r="C162" s="6">
        <f t="shared" si="75"/>
        <v>10207.519940915805</v>
      </c>
      <c r="D162" s="6">
        <f t="shared" si="76"/>
        <v>10426.598130841121</v>
      </c>
      <c r="E162" s="6">
        <f t="shared" si="77"/>
        <v>10327.984251968504</v>
      </c>
      <c r="F162" s="6">
        <f t="shared" si="78"/>
        <v>10550.797909332941</v>
      </c>
      <c r="G162" s="6"/>
      <c r="H162" s="6">
        <f t="shared" si="79"/>
        <v>10568.654844820892</v>
      </c>
      <c r="I162" s="6">
        <f t="shared" si="80"/>
        <v>10140.555149093143</v>
      </c>
      <c r="J162" s="6">
        <f t="shared" si="81"/>
        <v>9607.8321081463037</v>
      </c>
      <c r="K162" s="6">
        <f t="shared" si="82"/>
        <v>10147.014544430891</v>
      </c>
      <c r="L162" s="6">
        <f t="shared" si="83"/>
        <v>9946.545454545454</v>
      </c>
      <c r="M162" s="6">
        <f t="shared" si="84"/>
        <v>9589.1534526854211</v>
      </c>
      <c r="N162" s="6">
        <f t="shared" si="85"/>
        <v>8797.9856618649428</v>
      </c>
      <c r="O162" s="6">
        <f t="shared" si="86"/>
        <v>10250.138848594481</v>
      </c>
      <c r="P162" s="7">
        <f t="shared" si="69"/>
        <v>10120.10758895616</v>
      </c>
      <c r="R162" s="6">
        <f t="shared" si="70"/>
        <v>10960.618359190157</v>
      </c>
      <c r="S162" s="6">
        <f t="shared" si="87"/>
        <v>10144.519940915805</v>
      </c>
      <c r="T162" s="6">
        <f t="shared" si="88"/>
        <v>10408.598130841121</v>
      </c>
      <c r="U162" s="6">
        <f t="shared" si="89"/>
        <v>10237.984251968504</v>
      </c>
      <c r="V162" s="6">
        <f t="shared" si="90"/>
        <v>10520.797909332941</v>
      </c>
      <c r="W162" s="6"/>
      <c r="X162" s="6">
        <f t="shared" si="91"/>
        <v>10536.654844820892</v>
      </c>
      <c r="Y162" s="6">
        <f t="shared" si="92"/>
        <v>10090.255149093144</v>
      </c>
      <c r="Z162" s="6">
        <f t="shared" si="93"/>
        <v>9569.8321081463037</v>
      </c>
      <c r="AA162" s="6">
        <f t="shared" si="94"/>
        <v>10085.014544430891</v>
      </c>
      <c r="AB162" s="6">
        <f t="shared" si="95"/>
        <v>9918.545454545454</v>
      </c>
      <c r="AC162" s="6">
        <f t="shared" si="96"/>
        <v>9540.1534526854211</v>
      </c>
      <c r="AD162" s="6">
        <f t="shared" si="97"/>
        <v>8795.9856618649428</v>
      </c>
      <c r="AE162" s="6">
        <f t="shared" si="98"/>
        <v>10215.138848594481</v>
      </c>
      <c r="AF162" s="7">
        <f t="shared" si="71"/>
        <v>10078.776819725388</v>
      </c>
      <c r="AH162" s="6">
        <v>40</v>
      </c>
      <c r="AI162" s="6">
        <v>63</v>
      </c>
      <c r="AJ162" s="7">
        <v>18</v>
      </c>
      <c r="AK162" s="6">
        <v>90</v>
      </c>
      <c r="AL162" s="6">
        <v>30</v>
      </c>
      <c r="AM162" s="7"/>
      <c r="AN162" s="6">
        <v>32</v>
      </c>
      <c r="AO162" s="7">
        <v>50.3</v>
      </c>
      <c r="AP162" s="6">
        <v>38</v>
      </c>
      <c r="AQ162" s="7">
        <v>62</v>
      </c>
      <c r="AR162" s="6">
        <v>28</v>
      </c>
      <c r="AS162" s="6">
        <v>49</v>
      </c>
      <c r="AT162" s="6">
        <v>2</v>
      </c>
      <c r="AU162" s="6">
        <v>35</v>
      </c>
      <c r="AV162" s="7">
        <f t="shared" si="72"/>
        <v>41.330769230769228</v>
      </c>
      <c r="AX162" s="13">
        <v>29.680807171543265</v>
      </c>
      <c r="AY162" s="13">
        <v>33.85</v>
      </c>
      <c r="AZ162" s="14">
        <v>32.1</v>
      </c>
      <c r="BA162" s="13">
        <v>31.75</v>
      </c>
      <c r="BB162" s="13">
        <v>29.370395920815838</v>
      </c>
      <c r="BC162" s="14"/>
      <c r="BD162" s="13">
        <v>32.127843702348621</v>
      </c>
      <c r="BE162" s="14">
        <v>32.53</v>
      </c>
      <c r="BF162" s="13">
        <v>33.037570192152685</v>
      </c>
      <c r="BG162" s="14">
        <v>31.971</v>
      </c>
      <c r="BH162" s="13">
        <v>33</v>
      </c>
      <c r="BI162" s="13">
        <v>31.28</v>
      </c>
      <c r="BJ162" s="13">
        <v>34.435253949218037</v>
      </c>
      <c r="BK162" s="13">
        <v>33.115555746610781</v>
      </c>
      <c r="BL162" s="14">
        <f t="shared" si="73"/>
        <v>32.172955898668405</v>
      </c>
      <c r="BN162" s="6">
        <v>27110</v>
      </c>
      <c r="BO162" s="6">
        <v>28616</v>
      </c>
      <c r="BP162" s="6">
        <v>27843</v>
      </c>
      <c r="BQ162" s="6">
        <v>27088</v>
      </c>
      <c r="BR162" s="6">
        <v>25750</v>
      </c>
      <c r="BS162" s="7"/>
      <c r="BT162" s="6">
        <v>28210</v>
      </c>
      <c r="BU162" s="6">
        <v>27353</v>
      </c>
      <c r="BV162" s="6">
        <v>26347</v>
      </c>
      <c r="BW162" s="6">
        <v>26869</v>
      </c>
      <c r="BX162" s="7">
        <v>27276</v>
      </c>
      <c r="BY162" s="6">
        <v>24868</v>
      </c>
      <c r="BZ162" s="6">
        <v>25241</v>
      </c>
      <c r="CA162" s="6">
        <v>28190</v>
      </c>
      <c r="CB162" s="7">
        <f t="shared" si="74"/>
        <v>26981.615384615383</v>
      </c>
    </row>
    <row r="163" spans="1:80" x14ac:dyDescent="0.25">
      <c r="A163" s="5">
        <v>158</v>
      </c>
      <c r="B163" s="6">
        <f t="shared" si="68"/>
        <v>10998.688338855542</v>
      </c>
      <c r="C163" s="6">
        <f t="shared" si="75"/>
        <v>10204.523922031896</v>
      </c>
      <c r="D163" s="6">
        <f t="shared" si="76"/>
        <v>10426.598130841121</v>
      </c>
      <c r="E163" s="6">
        <f t="shared" si="77"/>
        <v>10324.760705289673</v>
      </c>
      <c r="F163" s="6">
        <f t="shared" si="78"/>
        <v>10546.59323478111</v>
      </c>
      <c r="G163" s="6"/>
      <c r="H163" s="6">
        <f t="shared" si="79"/>
        <v>10565.24819026669</v>
      </c>
      <c r="I163" s="6">
        <f t="shared" si="80"/>
        <v>10137.454271665641</v>
      </c>
      <c r="J163" s="6">
        <f t="shared" si="81"/>
        <v>9605.683479674366</v>
      </c>
      <c r="K163" s="6">
        <f t="shared" si="82"/>
        <v>10145.437578183639</v>
      </c>
      <c r="L163" s="6">
        <f t="shared" si="83"/>
        <v>9946.545454545454</v>
      </c>
      <c r="M163" s="6">
        <f t="shared" si="84"/>
        <v>9586.1045062320227</v>
      </c>
      <c r="N163" s="6">
        <f t="shared" si="85"/>
        <v>8795.8883404529442</v>
      </c>
      <c r="O163" s="6">
        <f t="shared" si="86"/>
        <v>10246.98656730698</v>
      </c>
      <c r="P163" s="7">
        <f t="shared" si="69"/>
        <v>10117.731747702084</v>
      </c>
      <c r="R163" s="6">
        <f t="shared" si="70"/>
        <v>10958.688338855542</v>
      </c>
      <c r="S163" s="6">
        <f t="shared" si="87"/>
        <v>10141.523922031896</v>
      </c>
      <c r="T163" s="6">
        <f t="shared" si="88"/>
        <v>10408.598130841121</v>
      </c>
      <c r="U163" s="6">
        <f t="shared" si="89"/>
        <v>10234.760705289673</v>
      </c>
      <c r="V163" s="6">
        <f t="shared" si="90"/>
        <v>10516.59323478111</v>
      </c>
      <c r="W163" s="6"/>
      <c r="X163" s="6">
        <f t="shared" si="91"/>
        <v>10533.24819026669</v>
      </c>
      <c r="Y163" s="6">
        <f t="shared" si="92"/>
        <v>10087.154271665642</v>
      </c>
      <c r="Z163" s="6">
        <f t="shared" si="93"/>
        <v>9567.683479674366</v>
      </c>
      <c r="AA163" s="6">
        <f t="shared" si="94"/>
        <v>10083.437578183639</v>
      </c>
      <c r="AB163" s="6">
        <f t="shared" si="95"/>
        <v>9918.545454545454</v>
      </c>
      <c r="AC163" s="6">
        <f t="shared" si="96"/>
        <v>9537.1045062320227</v>
      </c>
      <c r="AD163" s="6">
        <f t="shared" si="97"/>
        <v>8793.8883404529442</v>
      </c>
      <c r="AE163" s="6">
        <f t="shared" si="98"/>
        <v>10211.98656730698</v>
      </c>
      <c r="AF163" s="7">
        <f t="shared" si="71"/>
        <v>10076.400978471314</v>
      </c>
      <c r="AH163" s="6">
        <v>40</v>
      </c>
      <c r="AI163" s="6">
        <v>63</v>
      </c>
      <c r="AJ163" s="7">
        <v>18</v>
      </c>
      <c r="AK163" s="6">
        <v>90</v>
      </c>
      <c r="AL163" s="6">
        <v>30</v>
      </c>
      <c r="AM163" s="7"/>
      <c r="AN163" s="6">
        <v>32</v>
      </c>
      <c r="AO163" s="7">
        <v>50.3</v>
      </c>
      <c r="AP163" s="6">
        <v>38</v>
      </c>
      <c r="AQ163" s="7">
        <v>62</v>
      </c>
      <c r="AR163" s="6">
        <v>28</v>
      </c>
      <c r="AS163" s="6">
        <v>49</v>
      </c>
      <c r="AT163" s="6">
        <v>2</v>
      </c>
      <c r="AU163" s="6">
        <v>35</v>
      </c>
      <c r="AV163" s="7">
        <f t="shared" si="72"/>
        <v>41.330769230769228</v>
      </c>
      <c r="AX163" s="13">
        <v>29.686034490691103</v>
      </c>
      <c r="AY163" s="13">
        <v>33.86</v>
      </c>
      <c r="AZ163" s="14">
        <v>32.1</v>
      </c>
      <c r="BA163" s="13">
        <v>31.76</v>
      </c>
      <c r="BB163" s="13">
        <v>29.382138597702593</v>
      </c>
      <c r="BC163" s="14"/>
      <c r="BD163" s="13">
        <v>32.138234463402412</v>
      </c>
      <c r="BE163" s="14">
        <v>32.54</v>
      </c>
      <c r="BF163" s="13">
        <v>33.044989486918162</v>
      </c>
      <c r="BG163" s="14">
        <v>31.975999999999999</v>
      </c>
      <c r="BH163" s="13">
        <v>33</v>
      </c>
      <c r="BI163" s="13">
        <v>31.29</v>
      </c>
      <c r="BJ163" s="13">
        <v>34.443466675220378</v>
      </c>
      <c r="BK163" s="13">
        <v>33.125778003173423</v>
      </c>
      <c r="BL163" s="14">
        <f t="shared" si="73"/>
        <v>32.180510901315998</v>
      </c>
      <c r="BN163" s="6">
        <v>27110</v>
      </c>
      <c r="BO163" s="6">
        <v>28616</v>
      </c>
      <c r="BP163" s="6">
        <v>27843</v>
      </c>
      <c r="BQ163" s="6">
        <v>27088</v>
      </c>
      <c r="BR163" s="6">
        <v>25750</v>
      </c>
      <c r="BS163" s="7"/>
      <c r="BT163" s="6">
        <v>28210</v>
      </c>
      <c r="BU163" s="6">
        <v>27353</v>
      </c>
      <c r="BV163" s="6">
        <v>26347</v>
      </c>
      <c r="BW163" s="6">
        <v>26869</v>
      </c>
      <c r="BX163" s="7">
        <v>27276</v>
      </c>
      <c r="BY163" s="6">
        <v>24868</v>
      </c>
      <c r="BZ163" s="6">
        <v>25241</v>
      </c>
      <c r="CA163" s="6">
        <v>28190</v>
      </c>
      <c r="CB163" s="7">
        <f t="shared" si="74"/>
        <v>26981.615384615383</v>
      </c>
    </row>
    <row r="164" spans="1:80" x14ac:dyDescent="0.25">
      <c r="A164" s="5">
        <v>159</v>
      </c>
      <c r="B164" s="6">
        <f t="shared" si="68"/>
        <v>10996.771168551848</v>
      </c>
      <c r="C164" s="6">
        <f t="shared" si="75"/>
        <v>10204.523922031896</v>
      </c>
      <c r="D164" s="6">
        <f t="shared" si="76"/>
        <v>10426.598130841121</v>
      </c>
      <c r="E164" s="6">
        <f t="shared" si="77"/>
        <v>10321.539187913126</v>
      </c>
      <c r="F164" s="6">
        <f t="shared" si="78"/>
        <v>10542.441449217351</v>
      </c>
      <c r="G164" s="6"/>
      <c r="H164" s="6">
        <f t="shared" si="79"/>
        <v>10561.865210282449</v>
      </c>
      <c r="I164" s="6">
        <f t="shared" si="80"/>
        <v>10137.454271665641</v>
      </c>
      <c r="J164" s="6">
        <f t="shared" si="81"/>
        <v>9603.5493628078893</v>
      </c>
      <c r="K164" s="6">
        <f t="shared" si="82"/>
        <v>10144.176360225141</v>
      </c>
      <c r="L164" s="6">
        <f t="shared" si="83"/>
        <v>9946.545454545454</v>
      </c>
      <c r="M164" s="6">
        <f t="shared" si="84"/>
        <v>9583.0575079872197</v>
      </c>
      <c r="N164" s="6">
        <f t="shared" si="85"/>
        <v>8793.8052419343257</v>
      </c>
      <c r="O164" s="6">
        <f t="shared" si="86"/>
        <v>10243.85610091761</v>
      </c>
      <c r="P164" s="7">
        <f t="shared" si="69"/>
        <v>10115.860259147776</v>
      </c>
      <c r="R164" s="6">
        <f t="shared" si="70"/>
        <v>10956.771168551848</v>
      </c>
      <c r="S164" s="6">
        <f t="shared" si="87"/>
        <v>10141.523922031896</v>
      </c>
      <c r="T164" s="6">
        <f t="shared" si="88"/>
        <v>10408.598130841121</v>
      </c>
      <c r="U164" s="6">
        <f t="shared" si="89"/>
        <v>10231.539187913126</v>
      </c>
      <c r="V164" s="6">
        <f t="shared" si="90"/>
        <v>10512.441449217351</v>
      </c>
      <c r="W164" s="6"/>
      <c r="X164" s="6">
        <f t="shared" si="91"/>
        <v>10529.865210282449</v>
      </c>
      <c r="Y164" s="6">
        <f t="shared" si="92"/>
        <v>10087.154271665642</v>
      </c>
      <c r="Z164" s="6">
        <f t="shared" si="93"/>
        <v>9565.5493628078893</v>
      </c>
      <c r="AA164" s="6">
        <f t="shared" si="94"/>
        <v>10082.176360225141</v>
      </c>
      <c r="AB164" s="6">
        <f t="shared" si="95"/>
        <v>9918.545454545454</v>
      </c>
      <c r="AC164" s="6">
        <f t="shared" si="96"/>
        <v>9534.0575079872197</v>
      </c>
      <c r="AD164" s="6">
        <f t="shared" si="97"/>
        <v>8791.8052419343257</v>
      </c>
      <c r="AE164" s="6">
        <f t="shared" si="98"/>
        <v>10208.85610091761</v>
      </c>
      <c r="AF164" s="7">
        <f t="shared" si="71"/>
        <v>10074.529489917006</v>
      </c>
      <c r="AH164" s="6">
        <v>40</v>
      </c>
      <c r="AI164" s="6">
        <v>63</v>
      </c>
      <c r="AJ164" s="7">
        <v>18</v>
      </c>
      <c r="AK164" s="6">
        <v>90</v>
      </c>
      <c r="AL164" s="6">
        <v>30</v>
      </c>
      <c r="AM164" s="7"/>
      <c r="AN164" s="6">
        <v>32</v>
      </c>
      <c r="AO164" s="7">
        <v>50.3</v>
      </c>
      <c r="AP164" s="6">
        <v>38</v>
      </c>
      <c r="AQ164" s="7">
        <v>62</v>
      </c>
      <c r="AR164" s="6">
        <v>28</v>
      </c>
      <c r="AS164" s="6">
        <v>49</v>
      </c>
      <c r="AT164" s="6">
        <v>2</v>
      </c>
      <c r="AU164" s="6">
        <v>35</v>
      </c>
      <c r="AV164" s="7">
        <f t="shared" si="72"/>
        <v>41.330769230769228</v>
      </c>
      <c r="AX164" s="13">
        <v>29.691228829687915</v>
      </c>
      <c r="AY164" s="13">
        <v>33.86</v>
      </c>
      <c r="AZ164" s="14">
        <v>32.1</v>
      </c>
      <c r="BA164" s="13">
        <v>31.77</v>
      </c>
      <c r="BB164" s="13">
        <v>29.393742784936506</v>
      </c>
      <c r="BC164" s="14"/>
      <c r="BD164" s="13">
        <v>32.148559667167824</v>
      </c>
      <c r="BE164" s="14">
        <v>32.54</v>
      </c>
      <c r="BF164" s="13">
        <v>33.052361971941423</v>
      </c>
      <c r="BG164" s="14">
        <v>31.98</v>
      </c>
      <c r="BH164" s="13">
        <v>33</v>
      </c>
      <c r="BI164" s="13">
        <v>31.3</v>
      </c>
      <c r="BJ164" s="13">
        <v>34.45162758557187</v>
      </c>
      <c r="BK164" s="13">
        <v>33.135935765574573</v>
      </c>
      <c r="BL164" s="14">
        <f t="shared" si="73"/>
        <v>32.186419738836932</v>
      </c>
      <c r="BN164" s="6">
        <v>27110</v>
      </c>
      <c r="BO164" s="6">
        <v>28616</v>
      </c>
      <c r="BP164" s="6">
        <v>27843</v>
      </c>
      <c r="BQ164" s="6">
        <v>27088</v>
      </c>
      <c r="BR164" s="6">
        <v>25750</v>
      </c>
      <c r="BS164" s="7"/>
      <c r="BT164" s="6">
        <v>28210</v>
      </c>
      <c r="BU164" s="6">
        <v>27353</v>
      </c>
      <c r="BV164" s="6">
        <v>26347</v>
      </c>
      <c r="BW164" s="6">
        <v>26869</v>
      </c>
      <c r="BX164" s="7">
        <v>27276</v>
      </c>
      <c r="BY164" s="6">
        <v>24868</v>
      </c>
      <c r="BZ164" s="6">
        <v>25241</v>
      </c>
      <c r="CA164" s="6">
        <v>28190</v>
      </c>
      <c r="CB164" s="7">
        <f t="shared" si="74"/>
        <v>26981.615384615383</v>
      </c>
    </row>
    <row r="165" spans="1:80" x14ac:dyDescent="0.25">
      <c r="A165" s="5">
        <v>160</v>
      </c>
      <c r="B165" s="6">
        <f t="shared" si="68"/>
        <v>10994.866682592457</v>
      </c>
      <c r="C165" s="6">
        <f t="shared" si="75"/>
        <v>10201.529672276352</v>
      </c>
      <c r="D165" s="6">
        <f t="shared" si="76"/>
        <v>10426.598130841121</v>
      </c>
      <c r="E165" s="6">
        <f t="shared" si="77"/>
        <v>10321.539187913126</v>
      </c>
      <c r="F165" s="6">
        <f t="shared" si="78"/>
        <v>10538.34156097314</v>
      </c>
      <c r="G165" s="6"/>
      <c r="H165" s="6">
        <f t="shared" si="79"/>
        <v>10558.505592297231</v>
      </c>
      <c r="I165" s="6">
        <f t="shared" si="80"/>
        <v>10134.355299539171</v>
      </c>
      <c r="J165" s="6">
        <f t="shared" si="81"/>
        <v>9601.4295689782484</v>
      </c>
      <c r="K165" s="6">
        <f t="shared" si="82"/>
        <v>10142.915457728865</v>
      </c>
      <c r="L165" s="6">
        <f t="shared" si="83"/>
        <v>9946.545454545454</v>
      </c>
      <c r="M165" s="6">
        <f t="shared" si="84"/>
        <v>9583.0575079872197</v>
      </c>
      <c r="N165" s="6">
        <f t="shared" si="85"/>
        <v>8791.7361810783259</v>
      </c>
      <c r="O165" s="6">
        <f t="shared" si="86"/>
        <v>10240.747162092568</v>
      </c>
      <c r="P165" s="7">
        <f t="shared" si="69"/>
        <v>10114.012881449482</v>
      </c>
      <c r="R165" s="6">
        <f t="shared" si="70"/>
        <v>10954.866682592457</v>
      </c>
      <c r="S165" s="6">
        <f t="shared" si="87"/>
        <v>10138.529672276352</v>
      </c>
      <c r="T165" s="6">
        <f t="shared" si="88"/>
        <v>10408.598130841121</v>
      </c>
      <c r="U165" s="6">
        <f t="shared" si="89"/>
        <v>10231.539187913126</v>
      </c>
      <c r="V165" s="6">
        <f t="shared" si="90"/>
        <v>10508.34156097314</v>
      </c>
      <c r="W165" s="6"/>
      <c r="X165" s="6">
        <f t="shared" si="91"/>
        <v>10526.505592297231</v>
      </c>
      <c r="Y165" s="6">
        <f t="shared" si="92"/>
        <v>10084.055299539172</v>
      </c>
      <c r="Z165" s="6">
        <f t="shared" si="93"/>
        <v>9563.4295689782484</v>
      </c>
      <c r="AA165" s="6">
        <f t="shared" si="94"/>
        <v>10080.915457728865</v>
      </c>
      <c r="AB165" s="6">
        <f t="shared" si="95"/>
        <v>9918.545454545454</v>
      </c>
      <c r="AC165" s="6">
        <f t="shared" si="96"/>
        <v>9534.0575079872197</v>
      </c>
      <c r="AD165" s="6">
        <f t="shared" si="97"/>
        <v>8789.7361810783259</v>
      </c>
      <c r="AE165" s="6">
        <f t="shared" si="98"/>
        <v>10205.747162092568</v>
      </c>
      <c r="AF165" s="7">
        <f t="shared" si="71"/>
        <v>10072.682112218714</v>
      </c>
      <c r="AH165" s="6">
        <v>40</v>
      </c>
      <c r="AI165" s="6">
        <v>63</v>
      </c>
      <c r="AJ165" s="7">
        <v>18</v>
      </c>
      <c r="AK165" s="6">
        <v>90</v>
      </c>
      <c r="AL165" s="6">
        <v>30</v>
      </c>
      <c r="AM165" s="7"/>
      <c r="AN165" s="6">
        <v>32</v>
      </c>
      <c r="AO165" s="7">
        <v>50.3</v>
      </c>
      <c r="AP165" s="6">
        <v>38</v>
      </c>
      <c r="AQ165" s="7">
        <v>62</v>
      </c>
      <c r="AR165" s="6">
        <v>28</v>
      </c>
      <c r="AS165" s="6">
        <v>49</v>
      </c>
      <c r="AT165" s="6">
        <v>2</v>
      </c>
      <c r="AU165" s="6">
        <v>35</v>
      </c>
      <c r="AV165" s="7">
        <f t="shared" si="72"/>
        <v>41.330769230769228</v>
      </c>
      <c r="AX165" s="13">
        <v>29.696390602082012</v>
      </c>
      <c r="AY165" s="13">
        <v>33.869999999999997</v>
      </c>
      <c r="AZ165" s="14">
        <v>32.1</v>
      </c>
      <c r="BA165" s="13">
        <v>31.77</v>
      </c>
      <c r="BB165" s="13">
        <v>29.405210918114143</v>
      </c>
      <c r="BC165" s="14"/>
      <c r="BD165" s="13">
        <v>32.158820135687947</v>
      </c>
      <c r="BE165" s="14">
        <v>32.549999999999997</v>
      </c>
      <c r="BF165" s="13">
        <v>33.059688234184257</v>
      </c>
      <c r="BG165" s="14">
        <v>31.984000000000002</v>
      </c>
      <c r="BH165" s="13">
        <v>33</v>
      </c>
      <c r="BI165" s="13">
        <v>31.3</v>
      </c>
      <c r="BJ165" s="13">
        <v>34.459737330004955</v>
      </c>
      <c r="BK165" s="13">
        <v>33.14602984252646</v>
      </c>
      <c r="BL165" s="14">
        <f t="shared" si="73"/>
        <v>32.192298235584595</v>
      </c>
      <c r="BN165" s="6">
        <v>27110</v>
      </c>
      <c r="BO165" s="6">
        <v>28616</v>
      </c>
      <c r="BP165" s="6">
        <v>27843</v>
      </c>
      <c r="BQ165" s="6">
        <v>27088</v>
      </c>
      <c r="BR165" s="6">
        <v>25750</v>
      </c>
      <c r="BS165" s="7"/>
      <c r="BT165" s="6">
        <v>28210</v>
      </c>
      <c r="BU165" s="6">
        <v>27353</v>
      </c>
      <c r="BV165" s="6">
        <v>26347</v>
      </c>
      <c r="BW165" s="6">
        <v>26869</v>
      </c>
      <c r="BX165" s="7">
        <v>27276</v>
      </c>
      <c r="BY165" s="6">
        <v>24868</v>
      </c>
      <c r="BZ165" s="6">
        <v>25241</v>
      </c>
      <c r="CA165" s="6">
        <v>28190</v>
      </c>
      <c r="CB165" s="7">
        <f t="shared" si="74"/>
        <v>26981.615384615383</v>
      </c>
    </row>
    <row r="166" spans="1:80" x14ac:dyDescent="0.25">
      <c r="A166" s="5">
        <v>161</v>
      </c>
      <c r="B166" s="6">
        <f t="shared" si="68"/>
        <v>10992.974718446736</v>
      </c>
      <c r="C166" s="6">
        <f t="shared" si="75"/>
        <v>10198.537190082643</v>
      </c>
      <c r="D166" s="6">
        <f t="shared" si="76"/>
        <v>10426.598130841121</v>
      </c>
      <c r="E166" s="6">
        <f t="shared" si="77"/>
        <v>10318.319697923222</v>
      </c>
      <c r="F166" s="6">
        <f t="shared" si="78"/>
        <v>10534.292603017677</v>
      </c>
      <c r="G166" s="6"/>
      <c r="H166" s="6">
        <f t="shared" si="79"/>
        <v>10555.1690297932</v>
      </c>
      <c r="I166" s="6">
        <f t="shared" si="80"/>
        <v>10131.25823095823</v>
      </c>
      <c r="J166" s="6">
        <f t="shared" si="81"/>
        <v>9599.3239132279759</v>
      </c>
      <c r="K166" s="6">
        <f t="shared" si="82"/>
        <v>10141.339773046984</v>
      </c>
      <c r="L166" s="6">
        <f t="shared" si="83"/>
        <v>9946.545454545454</v>
      </c>
      <c r="M166" s="6">
        <f t="shared" si="84"/>
        <v>9580.0124560843178</v>
      </c>
      <c r="N166" s="6">
        <f t="shared" si="85"/>
        <v>8789.6809762069606</v>
      </c>
      <c r="O166" s="6">
        <f t="shared" si="86"/>
        <v>10237.659469053084</v>
      </c>
      <c r="P166" s="7">
        <f t="shared" si="69"/>
        <v>10111.670126402123</v>
      </c>
      <c r="R166" s="6">
        <f t="shared" si="70"/>
        <v>10952.974718446736</v>
      </c>
      <c r="S166" s="6">
        <f t="shared" si="87"/>
        <v>10135.537190082643</v>
      </c>
      <c r="T166" s="6">
        <f t="shared" si="88"/>
        <v>10408.598130841121</v>
      </c>
      <c r="U166" s="6">
        <f t="shared" si="89"/>
        <v>10228.319697923222</v>
      </c>
      <c r="V166" s="6">
        <f t="shared" si="90"/>
        <v>10504.292603017677</v>
      </c>
      <c r="W166" s="6"/>
      <c r="X166" s="6">
        <f t="shared" si="91"/>
        <v>10523.1690297932</v>
      </c>
      <c r="Y166" s="6">
        <f t="shared" si="92"/>
        <v>10080.958230958231</v>
      </c>
      <c r="Z166" s="6">
        <f t="shared" si="93"/>
        <v>9561.3239132279759</v>
      </c>
      <c r="AA166" s="6">
        <f t="shared" si="94"/>
        <v>10079.339773046984</v>
      </c>
      <c r="AB166" s="6">
        <f t="shared" si="95"/>
        <v>9918.545454545454</v>
      </c>
      <c r="AC166" s="6">
        <f t="shared" si="96"/>
        <v>9531.0124560843178</v>
      </c>
      <c r="AD166" s="6">
        <f t="shared" si="97"/>
        <v>8787.6809762069606</v>
      </c>
      <c r="AE166" s="6">
        <f t="shared" si="98"/>
        <v>10202.659469053084</v>
      </c>
      <c r="AF166" s="7">
        <f t="shared" si="71"/>
        <v>10070.339357171355</v>
      </c>
      <c r="AH166" s="6">
        <v>40</v>
      </c>
      <c r="AI166" s="6">
        <v>63</v>
      </c>
      <c r="AJ166" s="7">
        <v>18</v>
      </c>
      <c r="AK166" s="6">
        <v>90</v>
      </c>
      <c r="AL166" s="6">
        <v>30</v>
      </c>
      <c r="AM166" s="7"/>
      <c r="AN166" s="6">
        <v>32</v>
      </c>
      <c r="AO166" s="7">
        <v>50.3</v>
      </c>
      <c r="AP166" s="6">
        <v>38</v>
      </c>
      <c r="AQ166" s="7">
        <v>62</v>
      </c>
      <c r="AR166" s="6">
        <v>28</v>
      </c>
      <c r="AS166" s="6">
        <v>49</v>
      </c>
      <c r="AT166" s="6">
        <v>2</v>
      </c>
      <c r="AU166" s="6">
        <v>35</v>
      </c>
      <c r="AV166" s="7">
        <f t="shared" si="72"/>
        <v>41.330769230769228</v>
      </c>
      <c r="AX166" s="13">
        <v>29.701520213691708</v>
      </c>
      <c r="AY166" s="13">
        <v>33.880000000000003</v>
      </c>
      <c r="AZ166" s="14">
        <v>32.1</v>
      </c>
      <c r="BA166" s="13">
        <v>31.78</v>
      </c>
      <c r="BB166" s="14">
        <v>29.416545376052298</v>
      </c>
      <c r="BC166" s="14"/>
      <c r="BD166" s="13">
        <v>32.169016675640393</v>
      </c>
      <c r="BE166" s="14">
        <v>32.56</v>
      </c>
      <c r="BF166" s="13">
        <v>33.066968849637121</v>
      </c>
      <c r="BG166" s="14">
        <v>31.989000000000001</v>
      </c>
      <c r="BH166" s="13">
        <v>33</v>
      </c>
      <c r="BI166" s="13">
        <v>31.31</v>
      </c>
      <c r="BJ166" s="13">
        <v>34.467796546107401</v>
      </c>
      <c r="BK166" s="13">
        <v>33.156061027624986</v>
      </c>
      <c r="BL166" s="14">
        <f t="shared" si="73"/>
        <v>32.199762206827231</v>
      </c>
      <c r="BN166" s="6">
        <v>27110</v>
      </c>
      <c r="BO166" s="6">
        <v>28616</v>
      </c>
      <c r="BP166" s="6">
        <v>27843</v>
      </c>
      <c r="BQ166" s="6">
        <v>27088</v>
      </c>
      <c r="BR166" s="6">
        <v>25750</v>
      </c>
      <c r="BS166" s="7"/>
      <c r="BT166" s="6">
        <v>28210</v>
      </c>
      <c r="BU166" s="6">
        <v>27353</v>
      </c>
      <c r="BV166" s="6">
        <v>26347</v>
      </c>
      <c r="BW166" s="6">
        <v>26869</v>
      </c>
      <c r="BX166" s="7">
        <v>27276</v>
      </c>
      <c r="BY166" s="6">
        <v>24868</v>
      </c>
      <c r="BZ166" s="6">
        <v>25241</v>
      </c>
      <c r="CA166" s="6">
        <v>28190</v>
      </c>
      <c r="CB166" s="7">
        <f t="shared" si="74"/>
        <v>26981.615384615383</v>
      </c>
    </row>
    <row r="167" spans="1:80" x14ac:dyDescent="0.25">
      <c r="A167" s="5">
        <v>162</v>
      </c>
      <c r="B167" s="6">
        <f t="shared" si="68"/>
        <v>10991.095116660739</v>
      </c>
      <c r="C167" s="6">
        <f t="shared" si="75"/>
        <v>10195.546473886103</v>
      </c>
      <c r="D167" s="6">
        <f t="shared" si="76"/>
        <v>10426.598130841121</v>
      </c>
      <c r="E167" s="6">
        <f t="shared" si="77"/>
        <v>10315.102233406731</v>
      </c>
      <c r="F167" s="6">
        <f t="shared" si="78"/>
        <v>10530.293632197465</v>
      </c>
      <c r="G167" s="6"/>
      <c r="H167" s="6">
        <f t="shared" si="79"/>
        <v>10551.855222151602</v>
      </c>
      <c r="I167" s="6">
        <f t="shared" si="80"/>
        <v>10131.25823095823</v>
      </c>
      <c r="J167" s="6">
        <f t="shared" si="81"/>
        <v>9597.2322141197019</v>
      </c>
      <c r="K167" s="6">
        <f t="shared" si="82"/>
        <v>10140.079579908106</v>
      </c>
      <c r="L167" s="6">
        <f t="shared" si="83"/>
        <v>9946.545454545454</v>
      </c>
      <c r="M167" s="6">
        <f t="shared" si="84"/>
        <v>9576.969348659004</v>
      </c>
      <c r="N167" s="6">
        <f t="shared" si="85"/>
        <v>8787.6394491052924</v>
      </c>
      <c r="O167" s="6">
        <f t="shared" si="86"/>
        <v>10234.59274543424</v>
      </c>
      <c r="P167" s="7">
        <f t="shared" si="69"/>
        <v>10109.60060245183</v>
      </c>
      <c r="R167" s="6">
        <f t="shared" si="70"/>
        <v>10951.095116660739</v>
      </c>
      <c r="S167" s="6">
        <f t="shared" si="87"/>
        <v>10132.546473886103</v>
      </c>
      <c r="T167" s="6">
        <f t="shared" si="88"/>
        <v>10408.598130841121</v>
      </c>
      <c r="U167" s="6">
        <f t="shared" si="89"/>
        <v>10225.102233406731</v>
      </c>
      <c r="V167" s="6">
        <f t="shared" si="90"/>
        <v>10500.293632197465</v>
      </c>
      <c r="W167" s="6"/>
      <c r="X167" s="6">
        <f t="shared" si="91"/>
        <v>10519.855222151602</v>
      </c>
      <c r="Y167" s="6">
        <f t="shared" si="92"/>
        <v>10080.958230958231</v>
      </c>
      <c r="Z167" s="6">
        <f t="shared" si="93"/>
        <v>9559.2322141197019</v>
      </c>
      <c r="AA167" s="6">
        <f t="shared" si="94"/>
        <v>10078.079579908106</v>
      </c>
      <c r="AB167" s="6">
        <f t="shared" si="95"/>
        <v>9918.545454545454</v>
      </c>
      <c r="AC167" s="6">
        <f t="shared" si="96"/>
        <v>9527.969348659004</v>
      </c>
      <c r="AD167" s="6">
        <f t="shared" si="97"/>
        <v>8785.6394491052924</v>
      </c>
      <c r="AE167" s="6">
        <f t="shared" si="98"/>
        <v>10199.59274543424</v>
      </c>
      <c r="AF167" s="7">
        <f t="shared" si="71"/>
        <v>10068.269833221062</v>
      </c>
      <c r="AH167" s="6">
        <v>40</v>
      </c>
      <c r="AI167" s="6">
        <v>63</v>
      </c>
      <c r="AJ167" s="7">
        <v>18</v>
      </c>
      <c r="AK167" s="6">
        <v>90</v>
      </c>
      <c r="AL167" s="6">
        <v>30</v>
      </c>
      <c r="AM167" s="7"/>
      <c r="AN167" s="6">
        <v>32</v>
      </c>
      <c r="AO167" s="7">
        <v>50.3</v>
      </c>
      <c r="AP167" s="6">
        <v>38</v>
      </c>
      <c r="AQ167" s="7">
        <v>62</v>
      </c>
      <c r="AR167" s="6">
        <v>28</v>
      </c>
      <c r="AS167" s="6">
        <v>49</v>
      </c>
      <c r="AT167" s="6">
        <v>2</v>
      </c>
      <c r="AU167" s="6">
        <v>35</v>
      </c>
      <c r="AV167" s="7">
        <f t="shared" si="72"/>
        <v>41.330769230769228</v>
      </c>
      <c r="AX167" s="13">
        <v>29.706618062796821</v>
      </c>
      <c r="AY167" s="13">
        <v>33.89</v>
      </c>
      <c r="AZ167" s="14">
        <v>32.1</v>
      </c>
      <c r="BA167" s="13">
        <v>31.79</v>
      </c>
      <c r="BB167" s="14">
        <v>29.427748482433014</v>
      </c>
      <c r="BC167" s="14"/>
      <c r="BD167" s="13">
        <v>32.179150078717839</v>
      </c>
      <c r="BE167" s="14">
        <v>32.56</v>
      </c>
      <c r="BF167" s="13">
        <v>33.074204383590775</v>
      </c>
      <c r="BG167" s="14">
        <v>31.992999999999999</v>
      </c>
      <c r="BH167" s="13">
        <v>33</v>
      </c>
      <c r="BI167" s="13">
        <v>31.32</v>
      </c>
      <c r="BJ167" s="13">
        <v>34.475805859623087</v>
      </c>
      <c r="BK167" s="13">
        <v>33.166030099724139</v>
      </c>
      <c r="BL167" s="14">
        <f t="shared" si="73"/>
        <v>32.206350535914282</v>
      </c>
      <c r="BN167" s="6">
        <v>27110</v>
      </c>
      <c r="BO167" s="6">
        <v>28616</v>
      </c>
      <c r="BP167" s="6">
        <v>27843</v>
      </c>
      <c r="BQ167" s="6">
        <v>27088</v>
      </c>
      <c r="BR167" s="6">
        <v>25750</v>
      </c>
      <c r="BS167" s="7"/>
      <c r="BT167" s="6">
        <v>28210</v>
      </c>
      <c r="BU167" s="6">
        <v>27353</v>
      </c>
      <c r="BV167" s="6">
        <v>26347</v>
      </c>
      <c r="BW167" s="6">
        <v>26869</v>
      </c>
      <c r="BX167" s="7">
        <v>27276</v>
      </c>
      <c r="BY167" s="6">
        <v>24868</v>
      </c>
      <c r="BZ167" s="6">
        <v>25241</v>
      </c>
      <c r="CA167" s="6">
        <v>28190</v>
      </c>
      <c r="CB167" s="7">
        <f t="shared" si="74"/>
        <v>26981.615384615383</v>
      </c>
    </row>
    <row r="168" spans="1:80" x14ac:dyDescent="0.25">
      <c r="A168" s="5">
        <v>163</v>
      </c>
      <c r="B168" s="6">
        <f t="shared" si="68"/>
        <v>10989.227720780391</v>
      </c>
      <c r="C168" s="6">
        <f t="shared" si="75"/>
        <v>10195.546473886103</v>
      </c>
      <c r="D168" s="6">
        <f t="shared" si="76"/>
        <v>10426.598130841121</v>
      </c>
      <c r="E168" s="6">
        <f t="shared" si="77"/>
        <v>10315.102233406731</v>
      </c>
      <c r="F168" s="6">
        <f t="shared" si="78"/>
        <v>10526.343728503882</v>
      </c>
      <c r="G168" s="6"/>
      <c r="H168" s="6">
        <f t="shared" si="79"/>
        <v>10548.563874503567</v>
      </c>
      <c r="I168" s="6">
        <f t="shared" si="80"/>
        <v>10128.163064169481</v>
      </c>
      <c r="J168" s="6">
        <f t="shared" si="81"/>
        <v>9595.1542936478636</v>
      </c>
      <c r="K168" s="6">
        <f t="shared" si="82"/>
        <v>10138.819701847047</v>
      </c>
      <c r="L168" s="6">
        <f t="shared" si="83"/>
        <v>9946.545454545454</v>
      </c>
      <c r="M168" s="6">
        <f t="shared" si="84"/>
        <v>9576.969348659004</v>
      </c>
      <c r="N168" s="6">
        <f t="shared" si="85"/>
        <v>8785.611424934501</v>
      </c>
      <c r="O168" s="6">
        <f t="shared" si="86"/>
        <v>10231.546720148233</v>
      </c>
      <c r="P168" s="7">
        <f t="shared" si="69"/>
        <v>10108.014782297952</v>
      </c>
      <c r="R168" s="6">
        <f t="shared" si="70"/>
        <v>10949.227720780391</v>
      </c>
      <c r="S168" s="6">
        <f t="shared" si="87"/>
        <v>10132.546473886103</v>
      </c>
      <c r="T168" s="6">
        <f t="shared" si="88"/>
        <v>10408.598130841121</v>
      </c>
      <c r="U168" s="6">
        <f t="shared" si="89"/>
        <v>10225.102233406731</v>
      </c>
      <c r="V168" s="6">
        <f t="shared" si="90"/>
        <v>10496.343728503882</v>
      </c>
      <c r="W168" s="6"/>
      <c r="X168" s="6">
        <f t="shared" si="91"/>
        <v>10516.563874503567</v>
      </c>
      <c r="Y168" s="6">
        <f t="shared" si="92"/>
        <v>10077.863064169482</v>
      </c>
      <c r="Z168" s="6">
        <f t="shared" si="93"/>
        <v>9557.1542936478636</v>
      </c>
      <c r="AA168" s="6">
        <f t="shared" si="94"/>
        <v>10076.819701847047</v>
      </c>
      <c r="AB168" s="6">
        <f t="shared" si="95"/>
        <v>9918.545454545454</v>
      </c>
      <c r="AC168" s="6">
        <f t="shared" si="96"/>
        <v>9527.969348659004</v>
      </c>
      <c r="AD168" s="6">
        <f t="shared" si="97"/>
        <v>8783.611424934501</v>
      </c>
      <c r="AE168" s="6">
        <f t="shared" si="98"/>
        <v>10196.546720148233</v>
      </c>
      <c r="AF168" s="7">
        <f t="shared" si="71"/>
        <v>10066.684013067183</v>
      </c>
      <c r="AH168" s="6">
        <v>40</v>
      </c>
      <c r="AI168" s="6">
        <v>63</v>
      </c>
      <c r="AJ168" s="7">
        <v>18</v>
      </c>
      <c r="AK168" s="6">
        <v>90</v>
      </c>
      <c r="AL168" s="6">
        <v>30</v>
      </c>
      <c r="AM168" s="7"/>
      <c r="AN168" s="6">
        <v>32</v>
      </c>
      <c r="AO168" s="7">
        <v>50.3</v>
      </c>
      <c r="AP168" s="6">
        <v>38</v>
      </c>
      <c r="AQ168" s="7">
        <v>62</v>
      </c>
      <c r="AR168" s="6">
        <v>28</v>
      </c>
      <c r="AS168" s="6">
        <v>49</v>
      </c>
      <c r="AT168" s="6">
        <v>2</v>
      </c>
      <c r="AU168" s="6">
        <v>35</v>
      </c>
      <c r="AV168" s="7">
        <f t="shared" si="72"/>
        <v>41.330769230769228</v>
      </c>
      <c r="AX168" s="13">
        <v>29.711684540324207</v>
      </c>
      <c r="AY168" s="13">
        <v>33.89</v>
      </c>
      <c r="AZ168" s="14">
        <v>32.1</v>
      </c>
      <c r="BA168" s="13">
        <v>31.79</v>
      </c>
      <c r="BB168" s="14">
        <v>29.43882250739172</v>
      </c>
      <c r="BC168" s="14"/>
      <c r="BD168" s="13">
        <v>32.189221121996923</v>
      </c>
      <c r="BE168" s="14">
        <v>32.57</v>
      </c>
      <c r="BF168" s="13">
        <v>33.081395390899729</v>
      </c>
      <c r="BG168" s="14">
        <v>31.997</v>
      </c>
      <c r="BH168" s="13">
        <v>33</v>
      </c>
      <c r="BI168" s="13">
        <v>31.32</v>
      </c>
      <c r="BJ168" s="13">
        <v>34.483765884743548</v>
      </c>
      <c r="BK168" s="13">
        <v>33.175937823298888</v>
      </c>
      <c r="BL168" s="14">
        <f t="shared" si="73"/>
        <v>32.211371328358084</v>
      </c>
      <c r="BN168" s="6">
        <v>27110</v>
      </c>
      <c r="BO168" s="6">
        <v>28616</v>
      </c>
      <c r="BP168" s="6">
        <v>27843</v>
      </c>
      <c r="BQ168" s="6">
        <v>27088</v>
      </c>
      <c r="BR168" s="6">
        <v>25750</v>
      </c>
      <c r="BS168" s="7"/>
      <c r="BT168" s="6">
        <v>28210</v>
      </c>
      <c r="BU168" s="6">
        <v>27353</v>
      </c>
      <c r="BV168" s="6">
        <v>26347</v>
      </c>
      <c r="BW168" s="6">
        <v>26869</v>
      </c>
      <c r="BX168" s="7">
        <v>27276</v>
      </c>
      <c r="BY168" s="6">
        <v>24868</v>
      </c>
      <c r="BZ168" s="6">
        <v>25241</v>
      </c>
      <c r="CA168" s="6">
        <v>28190</v>
      </c>
      <c r="CB168" s="7">
        <f t="shared" si="74"/>
        <v>26981.615384615383</v>
      </c>
    </row>
    <row r="169" spans="1:80" x14ac:dyDescent="0.25">
      <c r="A169" s="5">
        <v>164</v>
      </c>
      <c r="B169" s="6">
        <f t="shared" si="68"/>
        <v>10987.372377277034</v>
      </c>
      <c r="C169" s="6">
        <f t="shared" si="75"/>
        <v>10192.557522123894</v>
      </c>
      <c r="D169" s="6">
        <f t="shared" si="76"/>
        <v>10426.598130841121</v>
      </c>
      <c r="E169" s="6">
        <f t="shared" si="77"/>
        <v>10311.886792452829</v>
      </c>
      <c r="F169" s="6">
        <f t="shared" si="78"/>
        <v>10522.44199436754</v>
      </c>
      <c r="G169" s="6"/>
      <c r="H169" s="6">
        <f t="shared" si="79"/>
        <v>10545.294697585587</v>
      </c>
      <c r="I169" s="6">
        <f t="shared" si="80"/>
        <v>10125.069797421731</v>
      </c>
      <c r="J169" s="6">
        <f t="shared" si="81"/>
        <v>9593.0899771532022</v>
      </c>
      <c r="K169" s="6">
        <f t="shared" si="82"/>
        <v>10137.560138745665</v>
      </c>
      <c r="L169" s="6">
        <f t="shared" si="83"/>
        <v>9946.545454545454</v>
      </c>
      <c r="M169" s="6">
        <f t="shared" si="84"/>
        <v>9573.9281838493462</v>
      </c>
      <c r="N169" s="6">
        <f t="shared" si="85"/>
        <v>8783.5967321476492</v>
      </c>
      <c r="O169" s="6">
        <f t="shared" si="86"/>
        <v>10228.521127251901</v>
      </c>
      <c r="P169" s="7">
        <f t="shared" si="69"/>
        <v>10105.727917366381</v>
      </c>
      <c r="R169" s="6">
        <f t="shared" si="70"/>
        <v>10947.372377277034</v>
      </c>
      <c r="S169" s="6">
        <f t="shared" si="87"/>
        <v>10129.557522123894</v>
      </c>
      <c r="T169" s="6">
        <f t="shared" si="88"/>
        <v>10408.598130841121</v>
      </c>
      <c r="U169" s="6">
        <f t="shared" si="89"/>
        <v>10221.886792452829</v>
      </c>
      <c r="V169" s="6">
        <f t="shared" si="90"/>
        <v>10492.44199436754</v>
      </c>
      <c r="W169" s="6"/>
      <c r="X169" s="6">
        <f t="shared" si="91"/>
        <v>10513.294697585587</v>
      </c>
      <c r="Y169" s="6">
        <f t="shared" si="92"/>
        <v>10074.769797421732</v>
      </c>
      <c r="Z169" s="6">
        <f t="shared" si="93"/>
        <v>9555.0899771532022</v>
      </c>
      <c r="AA169" s="6">
        <f t="shared" si="94"/>
        <v>10075.560138745665</v>
      </c>
      <c r="AB169" s="6">
        <f t="shared" si="95"/>
        <v>9918.545454545454</v>
      </c>
      <c r="AC169" s="6">
        <f t="shared" si="96"/>
        <v>9524.9281838493462</v>
      </c>
      <c r="AD169" s="6">
        <f t="shared" si="97"/>
        <v>8781.5967321476492</v>
      </c>
      <c r="AE169" s="6">
        <f t="shared" si="98"/>
        <v>10193.521127251901</v>
      </c>
      <c r="AF169" s="7">
        <f t="shared" si="71"/>
        <v>10064.397148135613</v>
      </c>
      <c r="AH169" s="6">
        <v>40</v>
      </c>
      <c r="AI169" s="6">
        <v>63</v>
      </c>
      <c r="AJ169" s="7">
        <v>18</v>
      </c>
      <c r="AK169" s="6">
        <v>90</v>
      </c>
      <c r="AL169" s="6">
        <v>30</v>
      </c>
      <c r="AM169" s="7"/>
      <c r="AN169" s="6">
        <v>32</v>
      </c>
      <c r="AO169" s="7">
        <v>50.3</v>
      </c>
      <c r="AP169" s="6">
        <v>38</v>
      </c>
      <c r="AQ169" s="7">
        <v>62</v>
      </c>
      <c r="AR169" s="6">
        <v>28</v>
      </c>
      <c r="AS169" s="6">
        <v>49</v>
      </c>
      <c r="AT169" s="6">
        <v>2</v>
      </c>
      <c r="AU169" s="6">
        <v>35</v>
      </c>
      <c r="AV169" s="7">
        <f t="shared" si="72"/>
        <v>41.330769230769228</v>
      </c>
      <c r="AX169" s="13">
        <v>29.716720030027663</v>
      </c>
      <c r="AY169" s="13">
        <v>33.9</v>
      </c>
      <c r="AZ169" s="14">
        <v>32.1</v>
      </c>
      <c r="BA169" s="13">
        <v>31.8</v>
      </c>
      <c r="BB169" s="14">
        <v>29.449769669050795</v>
      </c>
      <c r="BC169" s="14"/>
      <c r="BD169" s="13">
        <v>32.199230568295803</v>
      </c>
      <c r="BE169" s="14">
        <v>32.58</v>
      </c>
      <c r="BF169" s="13">
        <v>33.088542416237551</v>
      </c>
      <c r="BG169" s="14">
        <v>32.000999999999998</v>
      </c>
      <c r="BH169" s="13">
        <v>33</v>
      </c>
      <c r="BI169" s="13">
        <v>31.33</v>
      </c>
      <c r="BJ169" s="13">
        <v>34.4916772243906</v>
      </c>
      <c r="BK169" s="13">
        <v>33.185784948796964</v>
      </c>
      <c r="BL169" s="14">
        <f t="shared" si="73"/>
        <v>32.218671142830722</v>
      </c>
      <c r="BN169" s="6">
        <v>27110</v>
      </c>
      <c r="BO169" s="6">
        <v>28616</v>
      </c>
      <c r="BP169" s="6">
        <v>27843</v>
      </c>
      <c r="BQ169" s="6">
        <v>27088</v>
      </c>
      <c r="BR169" s="6">
        <v>25750</v>
      </c>
      <c r="BS169" s="7"/>
      <c r="BT169" s="6">
        <v>28210</v>
      </c>
      <c r="BU169" s="6">
        <v>27353</v>
      </c>
      <c r="BV169" s="6">
        <v>26347</v>
      </c>
      <c r="BW169" s="6">
        <v>26869</v>
      </c>
      <c r="BX169" s="7">
        <v>27276</v>
      </c>
      <c r="BY169" s="6">
        <v>24868</v>
      </c>
      <c r="BZ169" s="6">
        <v>25241</v>
      </c>
      <c r="CA169" s="6">
        <v>28190</v>
      </c>
      <c r="CB169" s="7">
        <f t="shared" si="74"/>
        <v>26981.615384615383</v>
      </c>
    </row>
    <row r="170" spans="1:80" x14ac:dyDescent="0.25">
      <c r="A170" s="5">
        <v>165</v>
      </c>
      <c r="B170" s="6">
        <f t="shared" si="68"/>
        <v>10985.528935475277</v>
      </c>
      <c r="C170" s="6">
        <f t="shared" si="75"/>
        <v>10189.570333235035</v>
      </c>
      <c r="D170" s="6">
        <f t="shared" si="76"/>
        <v>10426.598130841121</v>
      </c>
      <c r="E170" s="6">
        <f t="shared" si="77"/>
        <v>10308.673373153097</v>
      </c>
      <c r="F170" s="6">
        <f t="shared" si="78"/>
        <v>10518.587553978301</v>
      </c>
      <c r="G170" s="6"/>
      <c r="H170" s="6">
        <f t="shared" si="79"/>
        <v>10542.047407599473</v>
      </c>
      <c r="I170" s="6">
        <f t="shared" si="80"/>
        <v>10125.069797421731</v>
      </c>
      <c r="J170" s="6">
        <f t="shared" si="81"/>
        <v>9591.0390932398786</v>
      </c>
      <c r="K170" s="6">
        <f t="shared" si="82"/>
        <v>10135.986127601074</v>
      </c>
      <c r="L170" s="6">
        <f t="shared" si="83"/>
        <v>9946.545454545454</v>
      </c>
      <c r="M170" s="6">
        <f t="shared" si="84"/>
        <v>9570.8889597957877</v>
      </c>
      <c r="N170" s="6">
        <f t="shared" si="85"/>
        <v>8781.5952024080525</v>
      </c>
      <c r="O170" s="6">
        <f t="shared" si="86"/>
        <v>10225.515705818372</v>
      </c>
      <c r="P170" s="7">
        <f t="shared" si="69"/>
        <v>10103.665082700974</v>
      </c>
      <c r="R170" s="6">
        <f t="shared" si="70"/>
        <v>10945.528935475277</v>
      </c>
      <c r="S170" s="6">
        <f t="shared" si="87"/>
        <v>10126.570333235035</v>
      </c>
      <c r="T170" s="6">
        <f t="shared" si="88"/>
        <v>10408.598130841121</v>
      </c>
      <c r="U170" s="6">
        <f t="shared" si="89"/>
        <v>10218.673373153097</v>
      </c>
      <c r="V170" s="6">
        <f t="shared" si="90"/>
        <v>10488.587553978301</v>
      </c>
      <c r="W170" s="6"/>
      <c r="X170" s="6">
        <f t="shared" si="91"/>
        <v>10510.047407599473</v>
      </c>
      <c r="Y170" s="6">
        <f t="shared" si="92"/>
        <v>10074.769797421732</v>
      </c>
      <c r="Z170" s="6">
        <f t="shared" si="93"/>
        <v>9553.0390932398786</v>
      </c>
      <c r="AA170" s="6">
        <f t="shared" si="94"/>
        <v>10073.986127601074</v>
      </c>
      <c r="AB170" s="6">
        <f t="shared" si="95"/>
        <v>9918.545454545454</v>
      </c>
      <c r="AC170" s="6">
        <f t="shared" si="96"/>
        <v>9521.8889597957877</v>
      </c>
      <c r="AD170" s="6">
        <f t="shared" si="97"/>
        <v>8779.5952024080525</v>
      </c>
      <c r="AE170" s="6">
        <f t="shared" si="98"/>
        <v>10190.515705818372</v>
      </c>
      <c r="AF170" s="7">
        <f t="shared" si="71"/>
        <v>10062.334313470205</v>
      </c>
      <c r="AH170" s="6">
        <v>40</v>
      </c>
      <c r="AI170" s="6">
        <v>63</v>
      </c>
      <c r="AJ170" s="7">
        <v>18</v>
      </c>
      <c r="AK170" s="6">
        <v>90</v>
      </c>
      <c r="AL170" s="6">
        <v>30</v>
      </c>
      <c r="AM170" s="7"/>
      <c r="AN170" s="6">
        <v>32</v>
      </c>
      <c r="AO170" s="7">
        <v>50.3</v>
      </c>
      <c r="AP170" s="6">
        <v>38</v>
      </c>
      <c r="AQ170" s="7">
        <v>62</v>
      </c>
      <c r="AR170" s="6">
        <v>28</v>
      </c>
      <c r="AS170" s="6">
        <v>49</v>
      </c>
      <c r="AT170" s="6">
        <v>2</v>
      </c>
      <c r="AU170" s="6">
        <v>35</v>
      </c>
      <c r="AV170" s="7">
        <f t="shared" si="72"/>
        <v>41.330769230769228</v>
      </c>
      <c r="AX170" s="13">
        <v>29.721724908662349</v>
      </c>
      <c r="AY170" s="13">
        <v>33.909999999999997</v>
      </c>
      <c r="AZ170" s="14">
        <v>32.1</v>
      </c>
      <c r="BA170" s="13">
        <v>31.81</v>
      </c>
      <c r="BB170" s="14">
        <v>29.460592135000759</v>
      </c>
      <c r="BC170" s="14"/>
      <c r="BD170" s="13">
        <v>32.209179166520904</v>
      </c>
      <c r="BE170" s="14">
        <v>32.58</v>
      </c>
      <c r="BF170" s="13">
        <v>33.095645994344416</v>
      </c>
      <c r="BG170" s="14">
        <v>32.006</v>
      </c>
      <c r="BH170" s="13">
        <v>33</v>
      </c>
      <c r="BI170" s="13">
        <v>31.34</v>
      </c>
      <c r="BJ170" s="13">
        <v>34.499540470490402</v>
      </c>
      <c r="BK170" s="13">
        <v>33.19557221297994</v>
      </c>
      <c r="BL170" s="14">
        <f t="shared" si="73"/>
        <v>32.225250375999899</v>
      </c>
      <c r="BN170" s="6">
        <v>27110</v>
      </c>
      <c r="BO170" s="6">
        <v>28616</v>
      </c>
      <c r="BP170" s="6">
        <v>27843</v>
      </c>
      <c r="BQ170" s="6">
        <v>27088</v>
      </c>
      <c r="BR170" s="6">
        <v>25750</v>
      </c>
      <c r="BS170" s="7"/>
      <c r="BT170" s="6">
        <v>28210</v>
      </c>
      <c r="BU170" s="6">
        <v>27353</v>
      </c>
      <c r="BV170" s="6">
        <v>26347</v>
      </c>
      <c r="BW170" s="6">
        <v>26869</v>
      </c>
      <c r="BX170" s="7">
        <v>27276</v>
      </c>
      <c r="BY170" s="6">
        <v>24868</v>
      </c>
      <c r="BZ170" s="6">
        <v>25241</v>
      </c>
      <c r="CA170" s="6">
        <v>28190</v>
      </c>
      <c r="CB170" s="7">
        <f t="shared" si="74"/>
        <v>26981.615384615383</v>
      </c>
    </row>
    <row r="171" spans="1:80" x14ac:dyDescent="0.25">
      <c r="A171" s="5">
        <v>166</v>
      </c>
      <c r="B171" s="6">
        <f t="shared" si="68"/>
        <v>10983.697247483031</v>
      </c>
      <c r="C171" s="6">
        <f t="shared" si="75"/>
        <v>10186.584905660377</v>
      </c>
      <c r="D171" s="6">
        <f t="shared" si="76"/>
        <v>10426.598130841121</v>
      </c>
      <c r="E171" s="6">
        <f t="shared" si="77"/>
        <v>10305.461973601508</v>
      </c>
      <c r="F171" s="6">
        <f t="shared" si="78"/>
        <v>10514.779552629901</v>
      </c>
      <c r="G171" s="6"/>
      <c r="H171" s="6">
        <f t="shared" si="79"/>
        <v>10538.821726076652</v>
      </c>
      <c r="I171" s="6">
        <f t="shared" si="80"/>
        <v>10121.87842896594</v>
      </c>
      <c r="J171" s="6">
        <f t="shared" si="81"/>
        <v>9589.001473695138</v>
      </c>
      <c r="K171" s="6">
        <f t="shared" si="82"/>
        <v>10134.727272727274</v>
      </c>
      <c r="L171" s="6">
        <f t="shared" si="83"/>
        <v>9946.545454545454</v>
      </c>
      <c r="M171" s="6">
        <f t="shared" si="84"/>
        <v>9570.8889597957877</v>
      </c>
      <c r="N171" s="6">
        <f t="shared" si="85"/>
        <v>8779.6066705101584</v>
      </c>
      <c r="O171" s="6">
        <f t="shared" si="86"/>
        <v>10222.530199812658</v>
      </c>
      <c r="P171" s="7">
        <f t="shared" si="69"/>
        <v>10101.624768949618</v>
      </c>
      <c r="R171" s="6">
        <f t="shared" si="70"/>
        <v>10943.697247483031</v>
      </c>
      <c r="S171" s="6">
        <f t="shared" si="87"/>
        <v>10123.584905660377</v>
      </c>
      <c r="T171" s="6">
        <f t="shared" si="88"/>
        <v>10408.598130841121</v>
      </c>
      <c r="U171" s="6">
        <f t="shared" si="89"/>
        <v>10215.461973601508</v>
      </c>
      <c r="V171" s="6">
        <f t="shared" si="90"/>
        <v>10484.779552629901</v>
      </c>
      <c r="W171" s="6"/>
      <c r="X171" s="6">
        <f t="shared" si="91"/>
        <v>10506.821726076652</v>
      </c>
      <c r="Y171" s="6">
        <f t="shared" si="92"/>
        <v>10071.678428965939</v>
      </c>
      <c r="Z171" s="6">
        <f t="shared" si="93"/>
        <v>9551.001473695138</v>
      </c>
      <c r="AA171" s="6">
        <f t="shared" si="94"/>
        <v>10072.727272727274</v>
      </c>
      <c r="AB171" s="6">
        <f t="shared" si="95"/>
        <v>9918.545454545454</v>
      </c>
      <c r="AC171" s="6">
        <f t="shared" si="96"/>
        <v>9521.8889597957877</v>
      </c>
      <c r="AD171" s="6">
        <f t="shared" si="97"/>
        <v>8777.6066705101584</v>
      </c>
      <c r="AE171" s="6">
        <f t="shared" si="98"/>
        <v>10187.530199812658</v>
      </c>
      <c r="AF171" s="7">
        <f t="shared" si="71"/>
        <v>10060.301692026538</v>
      </c>
      <c r="AH171" s="6">
        <v>40</v>
      </c>
      <c r="AI171" s="6">
        <v>63</v>
      </c>
      <c r="AJ171" s="7">
        <v>18</v>
      </c>
      <c r="AK171" s="6">
        <v>90</v>
      </c>
      <c r="AL171" s="6">
        <v>30</v>
      </c>
      <c r="AM171" s="7"/>
      <c r="AN171" s="6">
        <v>32</v>
      </c>
      <c r="AO171" s="7">
        <v>50.2</v>
      </c>
      <c r="AP171" s="6">
        <v>38</v>
      </c>
      <c r="AQ171" s="7">
        <v>62</v>
      </c>
      <c r="AR171" s="6">
        <v>28</v>
      </c>
      <c r="AS171" s="6">
        <v>49</v>
      </c>
      <c r="AT171" s="6">
        <v>2</v>
      </c>
      <c r="AU171" s="6">
        <v>35</v>
      </c>
      <c r="AV171" s="7">
        <f t="shared" si="72"/>
        <v>41.323076923076925</v>
      </c>
      <c r="AX171" s="13">
        <v>29.726699546153945</v>
      </c>
      <c r="AY171" s="13">
        <v>33.92</v>
      </c>
      <c r="AZ171" s="14">
        <v>32.1</v>
      </c>
      <c r="BA171" s="13">
        <v>31.82</v>
      </c>
      <c r="BB171" s="14">
        <v>29.471292023731049</v>
      </c>
      <c r="BC171" s="14"/>
      <c r="BD171" s="13">
        <v>32.219067652003133</v>
      </c>
      <c r="BE171" s="14">
        <v>32.590000000000003</v>
      </c>
      <c r="BF171" s="13">
        <v>33.102706650267216</v>
      </c>
      <c r="BG171" s="14">
        <v>32.01</v>
      </c>
      <c r="BH171" s="13">
        <v>33</v>
      </c>
      <c r="BI171" s="13">
        <v>31.34</v>
      </c>
      <c r="BJ171" s="13">
        <v>34.507356204239187</v>
      </c>
      <c r="BK171" s="13">
        <v>33.205300339254038</v>
      </c>
      <c r="BL171" s="14">
        <f t="shared" si="73"/>
        <v>32.23172480120374</v>
      </c>
      <c r="BN171" s="6">
        <v>27110</v>
      </c>
      <c r="BO171" s="6">
        <v>28616</v>
      </c>
      <c r="BP171" s="6">
        <v>27843</v>
      </c>
      <c r="BQ171" s="6">
        <v>27088</v>
      </c>
      <c r="BR171" s="6">
        <v>25750</v>
      </c>
      <c r="BS171" s="7"/>
      <c r="BT171" s="6">
        <v>28210</v>
      </c>
      <c r="BU171" s="6">
        <v>27353</v>
      </c>
      <c r="BV171" s="6">
        <v>26347</v>
      </c>
      <c r="BW171" s="6">
        <v>26869</v>
      </c>
      <c r="BX171" s="7">
        <v>27276</v>
      </c>
      <c r="BY171" s="6">
        <v>24868</v>
      </c>
      <c r="BZ171" s="6">
        <v>25241</v>
      </c>
      <c r="CA171" s="6">
        <v>28190</v>
      </c>
      <c r="CB171" s="7">
        <f t="shared" si="74"/>
        <v>26981.615384615383</v>
      </c>
    </row>
    <row r="172" spans="1:80" x14ac:dyDescent="0.25">
      <c r="A172" s="5">
        <v>167</v>
      </c>
      <c r="B172" s="6">
        <f t="shared" si="68"/>
        <v>10981.877168123698</v>
      </c>
      <c r="C172" s="6">
        <f t="shared" si="75"/>
        <v>10186.584905660377</v>
      </c>
      <c r="D172" s="6">
        <f t="shared" si="76"/>
        <v>10426.598130841121</v>
      </c>
      <c r="E172" s="6">
        <f t="shared" si="77"/>
        <v>10305.461973601508</v>
      </c>
      <c r="F172" s="6">
        <f t="shared" si="78"/>
        <v>10511.017156088066</v>
      </c>
      <c r="G172" s="6"/>
      <c r="H172" s="6">
        <f t="shared" si="79"/>
        <v>10535.617379746614</v>
      </c>
      <c r="I172" s="6">
        <f t="shared" si="80"/>
        <v>10118.788957055214</v>
      </c>
      <c r="J172" s="6">
        <f t="shared" si="81"/>
        <v>9586.976953411413</v>
      </c>
      <c r="K172" s="6">
        <f t="shared" si="82"/>
        <v>10133.468732429561</v>
      </c>
      <c r="L172" s="6">
        <f t="shared" si="83"/>
        <v>9946.545454545454</v>
      </c>
      <c r="M172" s="6">
        <f t="shared" si="84"/>
        <v>9567.8516746411478</v>
      </c>
      <c r="N172" s="6">
        <f t="shared" si="85"/>
        <v>8777.6309743028269</v>
      </c>
      <c r="O172" s="6">
        <f t="shared" si="86"/>
        <v>10219.564357971072</v>
      </c>
      <c r="P172" s="7">
        <f t="shared" si="69"/>
        <v>10099.844909109084</v>
      </c>
      <c r="R172" s="6">
        <f t="shared" si="70"/>
        <v>10941.877168123698</v>
      </c>
      <c r="S172" s="6">
        <f t="shared" si="87"/>
        <v>10123.584905660377</v>
      </c>
      <c r="T172" s="6">
        <f t="shared" si="88"/>
        <v>10408.598130841121</v>
      </c>
      <c r="U172" s="6">
        <f t="shared" si="89"/>
        <v>10215.461973601508</v>
      </c>
      <c r="V172" s="6">
        <f t="shared" si="90"/>
        <v>10481.017156088066</v>
      </c>
      <c r="W172" s="6"/>
      <c r="X172" s="6">
        <f t="shared" si="91"/>
        <v>10503.617379746614</v>
      </c>
      <c r="Y172" s="6">
        <f t="shared" si="92"/>
        <v>10068.588957055214</v>
      </c>
      <c r="Z172" s="6">
        <f t="shared" si="93"/>
        <v>9548.976953411413</v>
      </c>
      <c r="AA172" s="6">
        <f t="shared" si="94"/>
        <v>10071.468732429561</v>
      </c>
      <c r="AB172" s="6">
        <f t="shared" si="95"/>
        <v>9918.545454545454</v>
      </c>
      <c r="AC172" s="6">
        <f t="shared" si="96"/>
        <v>9518.8516746411478</v>
      </c>
      <c r="AD172" s="6">
        <f t="shared" si="97"/>
        <v>8775.6309743028269</v>
      </c>
      <c r="AE172" s="6">
        <f t="shared" si="98"/>
        <v>10184.564357971072</v>
      </c>
      <c r="AF172" s="7">
        <f t="shared" si="71"/>
        <v>10058.521832186007</v>
      </c>
      <c r="AH172" s="6">
        <v>40</v>
      </c>
      <c r="AI172" s="6">
        <v>63</v>
      </c>
      <c r="AJ172" s="7">
        <v>18</v>
      </c>
      <c r="AK172" s="6">
        <v>90</v>
      </c>
      <c r="AL172" s="6">
        <v>30</v>
      </c>
      <c r="AM172" s="7"/>
      <c r="AN172" s="6">
        <v>32</v>
      </c>
      <c r="AO172" s="7">
        <v>50.2</v>
      </c>
      <c r="AP172" s="6">
        <v>38</v>
      </c>
      <c r="AQ172" s="7">
        <v>62</v>
      </c>
      <c r="AR172" s="6">
        <v>28</v>
      </c>
      <c r="AS172" s="6">
        <v>49</v>
      </c>
      <c r="AT172" s="6">
        <v>2</v>
      </c>
      <c r="AU172" s="6">
        <v>35</v>
      </c>
      <c r="AV172" s="7">
        <f t="shared" si="72"/>
        <v>41.323076923076925</v>
      </c>
      <c r="AX172" s="13">
        <v>29.731644305762714</v>
      </c>
      <c r="AY172" s="13">
        <v>33.92</v>
      </c>
      <c r="AZ172" s="14">
        <v>32.1</v>
      </c>
      <c r="BA172" s="13">
        <v>31.82</v>
      </c>
      <c r="BB172" s="14">
        <v>29.481871406012576</v>
      </c>
      <c r="BC172" s="14"/>
      <c r="BD172" s="13">
        <v>32.228896746824027</v>
      </c>
      <c r="BE172" s="14">
        <v>32.6</v>
      </c>
      <c r="BF172" s="13">
        <v>33.109724899592415</v>
      </c>
      <c r="BG172" s="14">
        <v>32.014000000000003</v>
      </c>
      <c r="BH172" s="13">
        <v>33</v>
      </c>
      <c r="BI172" s="13">
        <v>31.35</v>
      </c>
      <c r="BJ172" s="13">
        <v>34.515124996361074</v>
      </c>
      <c r="BK172" s="13">
        <v>33.21497003799098</v>
      </c>
      <c r="BL172" s="14">
        <f t="shared" si="73"/>
        <v>32.237402491734137</v>
      </c>
      <c r="BN172" s="6">
        <v>27110</v>
      </c>
      <c r="BO172" s="6">
        <v>28616</v>
      </c>
      <c r="BP172" s="6">
        <v>27843</v>
      </c>
      <c r="BQ172" s="6">
        <v>27088</v>
      </c>
      <c r="BR172" s="6">
        <v>25750</v>
      </c>
      <c r="BS172" s="7"/>
      <c r="BT172" s="6">
        <v>28210</v>
      </c>
      <c r="BU172" s="6">
        <v>27353</v>
      </c>
      <c r="BV172" s="6">
        <v>26347</v>
      </c>
      <c r="BW172" s="6">
        <v>26869</v>
      </c>
      <c r="BX172" s="7">
        <v>27276</v>
      </c>
      <c r="BY172" s="6">
        <v>24868</v>
      </c>
      <c r="BZ172" s="6">
        <v>25241</v>
      </c>
      <c r="CA172" s="6">
        <v>28190</v>
      </c>
      <c r="CB172" s="7">
        <f t="shared" si="74"/>
        <v>26981.615384615383</v>
      </c>
    </row>
    <row r="173" spans="1:80" x14ac:dyDescent="0.25">
      <c r="A173" s="5">
        <v>168</v>
      </c>
      <c r="B173" s="6">
        <f t="shared" si="68"/>
        <v>10980.068554870371</v>
      </c>
      <c r="C173" s="6">
        <f t="shared" si="75"/>
        <v>10183.601237842617</v>
      </c>
      <c r="D173" s="6">
        <f t="shared" si="76"/>
        <v>10426.598130841121</v>
      </c>
      <c r="E173" s="6">
        <f t="shared" si="77"/>
        <v>10302.252591894439</v>
      </c>
      <c r="F173" s="6">
        <f t="shared" si="78"/>
        <v>10507.299549981255</v>
      </c>
      <c r="G173" s="6"/>
      <c r="H173" s="6">
        <f t="shared" si="79"/>
        <v>10532.434100409386</v>
      </c>
      <c r="I173" s="6">
        <f t="shared" si="80"/>
        <v>10115.701379944803</v>
      </c>
      <c r="J173" s="6">
        <f t="shared" si="81"/>
        <v>9584.9653703108033</v>
      </c>
      <c r="K173" s="6">
        <f t="shared" si="82"/>
        <v>10132.210506590043</v>
      </c>
      <c r="L173" s="6">
        <f t="shared" si="83"/>
        <v>9946.545454545454</v>
      </c>
      <c r="M173" s="6">
        <f t="shared" si="84"/>
        <v>9564.8163265306121</v>
      </c>
      <c r="N173" s="6">
        <f t="shared" si="85"/>
        <v>8775.6679546149589</v>
      </c>
      <c r="O173" s="6">
        <f t="shared" si="86"/>
        <v>10216.617933684323</v>
      </c>
      <c r="P173" s="7">
        <f t="shared" si="69"/>
        <v>10097.598391696936</v>
      </c>
      <c r="R173" s="6">
        <f t="shared" si="70"/>
        <v>10940.068554870371</v>
      </c>
      <c r="S173" s="6">
        <f t="shared" si="87"/>
        <v>10120.601237842617</v>
      </c>
      <c r="T173" s="6">
        <f t="shared" si="88"/>
        <v>10408.598130841121</v>
      </c>
      <c r="U173" s="6">
        <f t="shared" si="89"/>
        <v>10212.252591894439</v>
      </c>
      <c r="V173" s="6">
        <f t="shared" si="90"/>
        <v>10477.299549981255</v>
      </c>
      <c r="W173" s="6"/>
      <c r="X173" s="6">
        <f t="shared" si="91"/>
        <v>10500.434100409386</v>
      </c>
      <c r="Y173" s="6">
        <f t="shared" si="92"/>
        <v>10065.501379944802</v>
      </c>
      <c r="Z173" s="6">
        <f t="shared" si="93"/>
        <v>9546.9653703108033</v>
      </c>
      <c r="AA173" s="6">
        <f t="shared" si="94"/>
        <v>10070.210506590043</v>
      </c>
      <c r="AB173" s="6">
        <f t="shared" si="95"/>
        <v>9918.545454545454</v>
      </c>
      <c r="AC173" s="6">
        <f t="shared" si="96"/>
        <v>9515.8163265306121</v>
      </c>
      <c r="AD173" s="6">
        <f t="shared" si="97"/>
        <v>8773.6679546149589</v>
      </c>
      <c r="AE173" s="6">
        <f t="shared" si="98"/>
        <v>10181.617933684323</v>
      </c>
      <c r="AF173" s="7">
        <f t="shared" si="71"/>
        <v>10056.275314773859</v>
      </c>
      <c r="AH173" s="6">
        <v>40</v>
      </c>
      <c r="AI173" s="6">
        <v>63</v>
      </c>
      <c r="AJ173" s="7">
        <v>18</v>
      </c>
      <c r="AK173" s="6">
        <v>90</v>
      </c>
      <c r="AL173" s="6">
        <v>30</v>
      </c>
      <c r="AM173" s="7"/>
      <c r="AN173" s="6">
        <v>32</v>
      </c>
      <c r="AO173" s="7">
        <v>50.2</v>
      </c>
      <c r="AP173" s="6">
        <v>38</v>
      </c>
      <c r="AQ173" s="7">
        <v>62</v>
      </c>
      <c r="AR173" s="6">
        <v>28</v>
      </c>
      <c r="AS173" s="6">
        <v>49</v>
      </c>
      <c r="AT173" s="6">
        <v>2</v>
      </c>
      <c r="AU173" s="6">
        <v>35</v>
      </c>
      <c r="AV173" s="7">
        <f t="shared" si="72"/>
        <v>41.323076923076925</v>
      </c>
      <c r="AX173" s="13">
        <v>29.736559544242702</v>
      </c>
      <c r="AY173" s="13">
        <v>33.93</v>
      </c>
      <c r="AZ173" s="14">
        <v>32.1</v>
      </c>
      <c r="BA173" s="13">
        <v>31.83</v>
      </c>
      <c r="BB173" s="14">
        <v>29.492332306233703</v>
      </c>
      <c r="BC173" s="14"/>
      <c r="BD173" s="13">
        <v>32.238667160132167</v>
      </c>
      <c r="BE173" s="14">
        <v>32.61</v>
      </c>
      <c r="BF173" s="13">
        <v>33.116701248671987</v>
      </c>
      <c r="BG173" s="14">
        <v>32.018000000000001</v>
      </c>
      <c r="BH173" s="13">
        <v>33</v>
      </c>
      <c r="BI173" s="13">
        <v>31.36</v>
      </c>
      <c r="BJ173" s="13">
        <v>34.522847407358114</v>
      </c>
      <c r="BK173" s="13">
        <v>33.224582006839249</v>
      </c>
      <c r="BL173" s="14">
        <f t="shared" si="73"/>
        <v>32.244591513344453</v>
      </c>
      <c r="BN173" s="6">
        <v>27110</v>
      </c>
      <c r="BO173" s="6">
        <v>28616</v>
      </c>
      <c r="BP173" s="6">
        <v>27843</v>
      </c>
      <c r="BQ173" s="6">
        <v>27088</v>
      </c>
      <c r="BR173" s="6">
        <v>25750</v>
      </c>
      <c r="BS173" s="7"/>
      <c r="BT173" s="6">
        <v>28210</v>
      </c>
      <c r="BU173" s="6">
        <v>27353</v>
      </c>
      <c r="BV173" s="6">
        <v>26347</v>
      </c>
      <c r="BW173" s="6">
        <v>26869</v>
      </c>
      <c r="BX173" s="7">
        <v>27276</v>
      </c>
      <c r="BY173" s="6">
        <v>24868</v>
      </c>
      <c r="BZ173" s="6">
        <v>25241</v>
      </c>
      <c r="CA173" s="6">
        <v>28190</v>
      </c>
      <c r="CB173" s="7">
        <f t="shared" si="74"/>
        <v>26981.615384615383</v>
      </c>
    </row>
    <row r="174" spans="1:80" x14ac:dyDescent="0.25">
      <c r="A174" s="5">
        <v>169</v>
      </c>
      <c r="B174" s="6">
        <f t="shared" si="68"/>
        <v>10978.271267782044</v>
      </c>
      <c r="C174" s="6">
        <f t="shared" si="75"/>
        <v>10180.619328226283</v>
      </c>
      <c r="D174" s="6">
        <f t="shared" si="76"/>
        <v>10426.598130841121</v>
      </c>
      <c r="E174" s="6">
        <f t="shared" si="77"/>
        <v>10299.045226130653</v>
      </c>
      <c r="F174" s="6">
        <f t="shared" si="78"/>
        <v>10503.625939212981</v>
      </c>
      <c r="G174" s="6"/>
      <c r="H174" s="6">
        <f t="shared" si="79"/>
        <v>10529.271624811852</v>
      </c>
      <c r="I174" s="6">
        <f t="shared" si="80"/>
        <v>10115.701379944803</v>
      </c>
      <c r="J174" s="6">
        <f t="shared" si="81"/>
        <v>9582.9665652718049</v>
      </c>
      <c r="K174" s="6">
        <f t="shared" si="82"/>
        <v>10130.952595090876</v>
      </c>
      <c r="L174" s="6">
        <f t="shared" si="83"/>
        <v>9946.545454545454</v>
      </c>
      <c r="M174" s="6">
        <f t="shared" si="84"/>
        <v>9564.8163265306121</v>
      </c>
      <c r="N174" s="6">
        <f t="shared" si="85"/>
        <v>8773.7174551833414</v>
      </c>
      <c r="O174" s="6">
        <f t="shared" si="86"/>
        <v>10213.690684884145</v>
      </c>
      <c r="P174" s="7">
        <f t="shared" si="69"/>
        <v>10095.832459881229</v>
      </c>
      <c r="R174" s="6">
        <f t="shared" si="70"/>
        <v>10938.271267782044</v>
      </c>
      <c r="S174" s="6">
        <f t="shared" si="87"/>
        <v>10117.619328226283</v>
      </c>
      <c r="T174" s="6">
        <f t="shared" si="88"/>
        <v>10408.598130841121</v>
      </c>
      <c r="U174" s="6">
        <f t="shared" si="89"/>
        <v>10209.045226130653</v>
      </c>
      <c r="V174" s="6">
        <f t="shared" si="90"/>
        <v>10473.625939212981</v>
      </c>
      <c r="W174" s="6"/>
      <c r="X174" s="6">
        <f t="shared" si="91"/>
        <v>10497.271624811852</v>
      </c>
      <c r="Y174" s="6">
        <f t="shared" si="92"/>
        <v>10065.501379944802</v>
      </c>
      <c r="Z174" s="6">
        <f t="shared" si="93"/>
        <v>9544.9665652718049</v>
      </c>
      <c r="AA174" s="6">
        <f t="shared" si="94"/>
        <v>10068.952595090876</v>
      </c>
      <c r="AB174" s="6">
        <f t="shared" si="95"/>
        <v>9918.545454545454</v>
      </c>
      <c r="AC174" s="6">
        <f t="shared" si="96"/>
        <v>9515.8163265306121</v>
      </c>
      <c r="AD174" s="6">
        <f t="shared" si="97"/>
        <v>8771.7174551833414</v>
      </c>
      <c r="AE174" s="6">
        <f t="shared" si="98"/>
        <v>10178.690684884145</v>
      </c>
      <c r="AF174" s="7">
        <f t="shared" si="71"/>
        <v>10054.509382958151</v>
      </c>
      <c r="AH174" s="6">
        <v>40</v>
      </c>
      <c r="AI174" s="6">
        <v>63</v>
      </c>
      <c r="AJ174" s="7">
        <v>18</v>
      </c>
      <c r="AK174" s="6">
        <v>90</v>
      </c>
      <c r="AL174" s="6">
        <v>30</v>
      </c>
      <c r="AM174" s="7"/>
      <c r="AN174" s="6">
        <v>32</v>
      </c>
      <c r="AO174" s="7">
        <v>50.2</v>
      </c>
      <c r="AP174" s="6">
        <v>38</v>
      </c>
      <c r="AQ174" s="7">
        <v>62</v>
      </c>
      <c r="AR174" s="6">
        <v>28</v>
      </c>
      <c r="AS174" s="6">
        <v>49</v>
      </c>
      <c r="AT174" s="6">
        <v>2</v>
      </c>
      <c r="AU174" s="6">
        <v>35</v>
      </c>
      <c r="AV174" s="7">
        <f t="shared" si="72"/>
        <v>41.323076923076925</v>
      </c>
      <c r="AX174" s="13">
        <v>29.741445611996166</v>
      </c>
      <c r="AY174" s="13">
        <v>33.94</v>
      </c>
      <c r="AZ174" s="14">
        <v>32.1</v>
      </c>
      <c r="BA174" s="13">
        <v>31.84</v>
      </c>
      <c r="BB174" s="14">
        <v>29.502676703691705</v>
      </c>
      <c r="BC174" s="14"/>
      <c r="BD174" s="13">
        <v>32.248379588450199</v>
      </c>
      <c r="BE174" s="14">
        <v>32.61</v>
      </c>
      <c r="BF174" s="13">
        <v>33.123636194842639</v>
      </c>
      <c r="BG174" s="14">
        <v>32.021999999999998</v>
      </c>
      <c r="BH174" s="13">
        <v>33</v>
      </c>
      <c r="BI174" s="13">
        <v>31.36</v>
      </c>
      <c r="BJ174" s="13">
        <v>34.530523987752993</v>
      </c>
      <c r="BK174" s="13">
        <v>33.23413693102615</v>
      </c>
      <c r="BL174" s="14">
        <f t="shared" si="73"/>
        <v>32.250215309058454</v>
      </c>
      <c r="BN174" s="6">
        <v>27110</v>
      </c>
      <c r="BO174" s="6">
        <v>28616</v>
      </c>
      <c r="BP174" s="6">
        <v>27843</v>
      </c>
      <c r="BQ174" s="6">
        <v>27088</v>
      </c>
      <c r="BR174" s="6">
        <v>25750</v>
      </c>
      <c r="BS174" s="7"/>
      <c r="BT174" s="6">
        <v>28210</v>
      </c>
      <c r="BU174" s="6">
        <v>27353</v>
      </c>
      <c r="BV174" s="6">
        <v>26347</v>
      </c>
      <c r="BW174" s="6">
        <v>26869</v>
      </c>
      <c r="BX174" s="7">
        <v>27276</v>
      </c>
      <c r="BY174" s="6">
        <v>24868</v>
      </c>
      <c r="BZ174" s="6">
        <v>25241</v>
      </c>
      <c r="CA174" s="6">
        <v>28190</v>
      </c>
      <c r="CB174" s="7">
        <f t="shared" si="74"/>
        <v>26981.615384615383</v>
      </c>
    </row>
    <row r="175" spans="1:80" x14ac:dyDescent="0.25">
      <c r="A175" s="5">
        <v>170</v>
      </c>
      <c r="B175" s="6">
        <f t="shared" si="68"/>
        <v>10976.485169441701</v>
      </c>
      <c r="C175" s="6">
        <f t="shared" si="75"/>
        <v>10177.639175257731</v>
      </c>
      <c r="D175" s="6">
        <f t="shared" si="76"/>
        <v>10426.598130841121</v>
      </c>
      <c r="E175" s="6">
        <f t="shared" si="77"/>
        <v>10299.045226130653</v>
      </c>
      <c r="F175" s="6">
        <f t="shared" si="78"/>
        <v>10499.995547394929</v>
      </c>
      <c r="G175" s="6"/>
      <c r="H175" s="6">
        <f t="shared" si="79"/>
        <v>10526.129694527843</v>
      </c>
      <c r="I175" s="6">
        <f t="shared" si="80"/>
        <v>10112.615695892093</v>
      </c>
      <c r="J175" s="6">
        <f t="shared" si="81"/>
        <v>9580.9803820582711</v>
      </c>
      <c r="K175" s="6">
        <f t="shared" si="82"/>
        <v>10129.694997814275</v>
      </c>
      <c r="L175" s="6">
        <f t="shared" si="83"/>
        <v>9946.545454545454</v>
      </c>
      <c r="M175" s="6">
        <f t="shared" si="84"/>
        <v>9561.7829136117307</v>
      </c>
      <c r="N175" s="6">
        <f t="shared" si="85"/>
        <v>8771.7793225826736</v>
      </c>
      <c r="O175" s="6">
        <f t="shared" si="86"/>
        <v>10210.782373933342</v>
      </c>
      <c r="P175" s="7">
        <f t="shared" si="69"/>
        <v>10093.851852617836</v>
      </c>
      <c r="R175" s="6">
        <f t="shared" si="70"/>
        <v>10936.485169441701</v>
      </c>
      <c r="S175" s="6">
        <f t="shared" si="87"/>
        <v>10114.639175257731</v>
      </c>
      <c r="T175" s="6">
        <f t="shared" si="88"/>
        <v>10408.598130841121</v>
      </c>
      <c r="U175" s="6">
        <f t="shared" si="89"/>
        <v>10209.045226130653</v>
      </c>
      <c r="V175" s="6">
        <f t="shared" si="90"/>
        <v>10469.995547394929</v>
      </c>
      <c r="W175" s="6"/>
      <c r="X175" s="6">
        <f t="shared" si="91"/>
        <v>10494.129694527843</v>
      </c>
      <c r="Y175" s="6">
        <f t="shared" si="92"/>
        <v>10062.415695892092</v>
      </c>
      <c r="Z175" s="6">
        <f t="shared" si="93"/>
        <v>9542.9803820582711</v>
      </c>
      <c r="AA175" s="6">
        <f t="shared" si="94"/>
        <v>10067.694997814275</v>
      </c>
      <c r="AB175" s="6">
        <f t="shared" si="95"/>
        <v>9918.545454545454</v>
      </c>
      <c r="AC175" s="6">
        <f t="shared" si="96"/>
        <v>9512.7829136117307</v>
      </c>
      <c r="AD175" s="6">
        <f t="shared" si="97"/>
        <v>8769.7793225826736</v>
      </c>
      <c r="AE175" s="6">
        <f t="shared" si="98"/>
        <v>10175.782373933342</v>
      </c>
      <c r="AF175" s="7">
        <f t="shared" si="71"/>
        <v>10052.528775694756</v>
      </c>
      <c r="AH175" s="6">
        <v>40</v>
      </c>
      <c r="AI175" s="6">
        <v>63</v>
      </c>
      <c r="AJ175" s="7">
        <v>18</v>
      </c>
      <c r="AK175" s="6">
        <v>90</v>
      </c>
      <c r="AL175" s="6">
        <v>30</v>
      </c>
      <c r="AM175" s="7"/>
      <c r="AN175" s="6">
        <v>32</v>
      </c>
      <c r="AO175" s="7">
        <v>50.2</v>
      </c>
      <c r="AP175" s="6">
        <v>38</v>
      </c>
      <c r="AQ175" s="7">
        <v>62</v>
      </c>
      <c r="AR175" s="6">
        <v>28</v>
      </c>
      <c r="AS175" s="6">
        <v>49</v>
      </c>
      <c r="AT175" s="6">
        <v>2</v>
      </c>
      <c r="AU175" s="6">
        <v>35</v>
      </c>
      <c r="AV175" s="7">
        <f t="shared" si="72"/>
        <v>41.323076923076925</v>
      </c>
      <c r="AX175" s="13">
        <v>29.746302853223483</v>
      </c>
      <c r="AY175" s="13">
        <v>33.950000000000003</v>
      </c>
      <c r="AZ175" s="14">
        <v>32.1</v>
      </c>
      <c r="BA175" s="13">
        <v>31.84</v>
      </c>
      <c r="BB175" s="14">
        <v>29.512906533841193</v>
      </c>
      <c r="BC175" s="14"/>
      <c r="BD175" s="13">
        <v>32.258034715972784</v>
      </c>
      <c r="BE175" s="14">
        <v>32.619999999999997</v>
      </c>
      <c r="BF175" s="13">
        <v>33.130530226638527</v>
      </c>
      <c r="BG175" s="14">
        <v>32.026000000000003</v>
      </c>
      <c r="BH175" s="13">
        <v>33</v>
      </c>
      <c r="BI175" s="13">
        <v>31.37</v>
      </c>
      <c r="BJ175" s="13">
        <v>34.538155278324517</v>
      </c>
      <c r="BK175" s="13">
        <v>33.24363548365092</v>
      </c>
      <c r="BL175" s="14">
        <f t="shared" si="73"/>
        <v>32.256581930127034</v>
      </c>
      <c r="BN175" s="6">
        <v>27110</v>
      </c>
      <c r="BO175" s="6">
        <v>28616</v>
      </c>
      <c r="BP175" s="6">
        <v>27843</v>
      </c>
      <c r="BQ175" s="6">
        <v>27088</v>
      </c>
      <c r="BR175" s="6">
        <v>25750</v>
      </c>
      <c r="BS175" s="7"/>
      <c r="BT175" s="6">
        <v>28210</v>
      </c>
      <c r="BU175" s="6">
        <v>27353</v>
      </c>
      <c r="BV175" s="6">
        <v>26347</v>
      </c>
      <c r="BW175" s="6">
        <v>26869</v>
      </c>
      <c r="BX175" s="7">
        <v>27276</v>
      </c>
      <c r="BY175" s="6">
        <v>24868</v>
      </c>
      <c r="BZ175" s="6">
        <v>25241</v>
      </c>
      <c r="CA175" s="6">
        <v>28190</v>
      </c>
      <c r="CB175" s="7">
        <f t="shared" si="74"/>
        <v>26981.615384615383</v>
      </c>
    </row>
    <row r="176" spans="1:80" x14ac:dyDescent="0.25">
      <c r="A176" s="5">
        <v>171</v>
      </c>
      <c r="B176" s="6">
        <f t="shared" si="68"/>
        <v>10974.710124896264</v>
      </c>
      <c r="C176" s="6">
        <f t="shared" si="75"/>
        <v>10177.639175257731</v>
      </c>
      <c r="D176" s="6">
        <f t="shared" si="76"/>
        <v>10426.598130841121</v>
      </c>
      <c r="E176" s="6">
        <f t="shared" si="77"/>
        <v>10295.839874411302</v>
      </c>
      <c r="F176" s="6">
        <f t="shared" si="78"/>
        <v>10496.40761629989</v>
      </c>
      <c r="G176" s="6"/>
      <c r="H176" s="6">
        <f t="shared" si="79"/>
        <v>10523.008055841772</v>
      </c>
      <c r="I176" s="6">
        <f t="shared" si="80"/>
        <v>10109.531903156605</v>
      </c>
      <c r="J176" s="6">
        <f t="shared" si="81"/>
        <v>9579.0066672504327</v>
      </c>
      <c r="K176" s="6">
        <f t="shared" si="82"/>
        <v>10128.437714642523</v>
      </c>
      <c r="L176" s="6">
        <f t="shared" si="83"/>
        <v>9946.545454545454</v>
      </c>
      <c r="M176" s="6">
        <f t="shared" si="84"/>
        <v>9558.7514340344169</v>
      </c>
      <c r="N176" s="6">
        <f t="shared" si="85"/>
        <v>8769.8534061576811</v>
      </c>
      <c r="O176" s="6">
        <f t="shared" si="86"/>
        <v>10207.892767519128</v>
      </c>
      <c r="P176" s="7">
        <f t="shared" si="69"/>
        <v>10091.863255758024</v>
      </c>
      <c r="R176" s="6">
        <f t="shared" si="70"/>
        <v>10934.710124896264</v>
      </c>
      <c r="S176" s="6">
        <f t="shared" si="87"/>
        <v>10114.639175257731</v>
      </c>
      <c r="T176" s="6">
        <f t="shared" si="88"/>
        <v>10408.598130841121</v>
      </c>
      <c r="U176" s="6">
        <f t="shared" si="89"/>
        <v>10205.839874411302</v>
      </c>
      <c r="V176" s="6">
        <f t="shared" si="90"/>
        <v>10466.40761629989</v>
      </c>
      <c r="W176" s="6"/>
      <c r="X176" s="6">
        <f t="shared" si="91"/>
        <v>10491.008055841772</v>
      </c>
      <c r="Y176" s="6">
        <f t="shared" si="92"/>
        <v>10059.331903156604</v>
      </c>
      <c r="Z176" s="6">
        <f t="shared" si="93"/>
        <v>9541.0066672504327</v>
      </c>
      <c r="AA176" s="6">
        <f t="shared" si="94"/>
        <v>10066.437714642523</v>
      </c>
      <c r="AB176" s="6">
        <f t="shared" si="95"/>
        <v>9918.545454545454</v>
      </c>
      <c r="AC176" s="6">
        <f t="shared" si="96"/>
        <v>9509.7514340344169</v>
      </c>
      <c r="AD176" s="6">
        <f t="shared" si="97"/>
        <v>8767.8534061576811</v>
      </c>
      <c r="AE176" s="6">
        <f t="shared" si="98"/>
        <v>10172.892767519128</v>
      </c>
      <c r="AF176" s="7">
        <f t="shared" si="71"/>
        <v>10050.540178834948</v>
      </c>
      <c r="AH176" s="6">
        <v>40</v>
      </c>
      <c r="AI176" s="6">
        <v>63</v>
      </c>
      <c r="AJ176" s="7">
        <v>18</v>
      </c>
      <c r="AK176" s="6">
        <v>90</v>
      </c>
      <c r="AL176" s="6">
        <v>30</v>
      </c>
      <c r="AM176" s="7"/>
      <c r="AN176" s="6">
        <v>32</v>
      </c>
      <c r="AO176" s="7">
        <v>50.2</v>
      </c>
      <c r="AP176" s="6">
        <v>38</v>
      </c>
      <c r="AQ176" s="7">
        <v>62</v>
      </c>
      <c r="AR176" s="6">
        <v>28</v>
      </c>
      <c r="AS176" s="6">
        <v>49</v>
      </c>
      <c r="AT176" s="6">
        <v>2</v>
      </c>
      <c r="AU176" s="6">
        <v>35</v>
      </c>
      <c r="AV176" s="7">
        <f t="shared" si="72"/>
        <v>41.323076923076925</v>
      </c>
      <c r="AX176" s="13">
        <v>29.75113160606864</v>
      </c>
      <c r="AY176" s="13">
        <v>33.950000000000003</v>
      </c>
      <c r="AZ176" s="14">
        <v>32.1</v>
      </c>
      <c r="BA176" s="13">
        <v>31.85</v>
      </c>
      <c r="BB176" s="14">
        <v>29.523023689501446</v>
      </c>
      <c r="BC176" s="14"/>
      <c r="BD176" s="13">
        <v>32.267633214855827</v>
      </c>
      <c r="BE176" s="14">
        <v>32.630000000000003</v>
      </c>
      <c r="BF176" s="13">
        <v>33.137383823997837</v>
      </c>
      <c r="BG176" s="14">
        <v>32.03</v>
      </c>
      <c r="BH176" s="13">
        <v>33</v>
      </c>
      <c r="BI176" s="13">
        <v>31.38</v>
      </c>
      <c r="BJ176" s="13">
        <v>34.545741810336189</v>
      </c>
      <c r="BK176" s="13">
        <v>33.253078325969284</v>
      </c>
      <c r="BL176" s="14">
        <f t="shared" si="73"/>
        <v>32.262922497748406</v>
      </c>
      <c r="BN176" s="6">
        <v>27110</v>
      </c>
      <c r="BO176" s="6">
        <v>28616</v>
      </c>
      <c r="BP176" s="6">
        <v>27843</v>
      </c>
      <c r="BQ176" s="6">
        <v>27088</v>
      </c>
      <c r="BR176" s="6">
        <v>25750</v>
      </c>
      <c r="BS176" s="7"/>
      <c r="BT176" s="6">
        <v>28210</v>
      </c>
      <c r="BU176" s="6">
        <v>27353</v>
      </c>
      <c r="BV176" s="6">
        <v>26347</v>
      </c>
      <c r="BW176" s="6">
        <v>26869</v>
      </c>
      <c r="BX176" s="7">
        <v>27276</v>
      </c>
      <c r="BY176" s="6">
        <v>24868</v>
      </c>
      <c r="BZ176" s="6">
        <v>25241</v>
      </c>
      <c r="CA176" s="6">
        <v>28190</v>
      </c>
      <c r="CB176" s="7">
        <f t="shared" si="74"/>
        <v>26981.615384615383</v>
      </c>
    </row>
    <row r="177" spans="1:80" x14ac:dyDescent="0.25">
      <c r="A177" s="5">
        <v>172</v>
      </c>
      <c r="B177" s="6">
        <f t="shared" si="68"/>
        <v>10972.946001598277</v>
      </c>
      <c r="C177" s="6">
        <f t="shared" si="75"/>
        <v>10174.660777385159</v>
      </c>
      <c r="D177" s="6">
        <f t="shared" si="76"/>
        <v>10426.598130841121</v>
      </c>
      <c r="E177" s="6">
        <f t="shared" si="77"/>
        <v>10292.636534839925</v>
      </c>
      <c r="F177" s="6">
        <f t="shared" si="78"/>
        <v>10492.861405333866</v>
      </c>
      <c r="G177" s="6"/>
      <c r="H177" s="6">
        <f t="shared" si="79"/>
        <v>10519.906459635775</v>
      </c>
      <c r="I177" s="6">
        <f t="shared" si="80"/>
        <v>10109.531903156605</v>
      </c>
      <c r="J177" s="6">
        <f t="shared" si="81"/>
        <v>9577.0452701780268</v>
      </c>
      <c r="K177" s="6">
        <f t="shared" si="82"/>
        <v>10127.180745457952</v>
      </c>
      <c r="L177" s="6">
        <f t="shared" si="83"/>
        <v>9946.545454545454</v>
      </c>
      <c r="M177" s="6">
        <f t="shared" si="84"/>
        <v>9558.7514340344169</v>
      </c>
      <c r="N177" s="6">
        <f t="shared" si="85"/>
        <v>8767.9395579572119</v>
      </c>
      <c r="O177" s="6">
        <f t="shared" si="86"/>
        <v>10205.021636549654</v>
      </c>
      <c r="P177" s="7">
        <f t="shared" si="69"/>
        <v>10090.125023962573</v>
      </c>
      <c r="R177" s="6">
        <f t="shared" si="70"/>
        <v>10932.946001598277</v>
      </c>
      <c r="S177" s="6">
        <f t="shared" si="87"/>
        <v>10111.660777385159</v>
      </c>
      <c r="T177" s="6">
        <f t="shared" si="88"/>
        <v>10408.598130841121</v>
      </c>
      <c r="U177" s="6">
        <f t="shared" si="89"/>
        <v>10202.636534839925</v>
      </c>
      <c r="V177" s="6">
        <f t="shared" si="90"/>
        <v>10462.861405333866</v>
      </c>
      <c r="W177" s="6"/>
      <c r="X177" s="6">
        <f t="shared" si="91"/>
        <v>10487.906459635775</v>
      </c>
      <c r="Y177" s="6">
        <f t="shared" si="92"/>
        <v>10059.331903156604</v>
      </c>
      <c r="Z177" s="6">
        <f t="shared" si="93"/>
        <v>9539.0452701780268</v>
      </c>
      <c r="AA177" s="6">
        <f t="shared" si="94"/>
        <v>10065.180745457952</v>
      </c>
      <c r="AB177" s="6">
        <f t="shared" si="95"/>
        <v>9918.545454545454</v>
      </c>
      <c r="AC177" s="6">
        <f t="shared" si="96"/>
        <v>9509.7514340344169</v>
      </c>
      <c r="AD177" s="6">
        <f t="shared" si="97"/>
        <v>8765.9395579572119</v>
      </c>
      <c r="AE177" s="6">
        <f t="shared" si="98"/>
        <v>10170.021636549654</v>
      </c>
      <c r="AF177" s="7">
        <f t="shared" si="71"/>
        <v>10048.801947039497</v>
      </c>
      <c r="AH177" s="6">
        <v>40</v>
      </c>
      <c r="AI177" s="6">
        <v>63</v>
      </c>
      <c r="AJ177" s="7">
        <v>18</v>
      </c>
      <c r="AK177" s="6">
        <v>90</v>
      </c>
      <c r="AL177" s="6">
        <v>30</v>
      </c>
      <c r="AM177" s="7"/>
      <c r="AN177" s="6">
        <v>32</v>
      </c>
      <c r="AO177" s="7">
        <v>50.2</v>
      </c>
      <c r="AP177" s="6">
        <v>38</v>
      </c>
      <c r="AQ177" s="7">
        <v>62</v>
      </c>
      <c r="AR177" s="6">
        <v>28</v>
      </c>
      <c r="AS177" s="6">
        <v>49</v>
      </c>
      <c r="AT177" s="6">
        <v>2</v>
      </c>
      <c r="AU177" s="6">
        <v>35</v>
      </c>
      <c r="AV177" s="7">
        <f t="shared" si="72"/>
        <v>41.323076923076925</v>
      </c>
      <c r="AX177" s="13">
        <v>29.755932202760516</v>
      </c>
      <c r="AY177" s="13">
        <v>33.96</v>
      </c>
      <c r="AZ177" s="14">
        <v>32.1</v>
      </c>
      <c r="BA177" s="13">
        <v>31.86</v>
      </c>
      <c r="BB177" s="14">
        <v>29.533030022023876</v>
      </c>
      <c r="BC177" s="14"/>
      <c r="BD177" s="13">
        <v>32.277175745497274</v>
      </c>
      <c r="BE177" s="14">
        <v>32.630000000000003</v>
      </c>
      <c r="BF177" s="13">
        <v>33.144197458463204</v>
      </c>
      <c r="BG177" s="14">
        <v>32.033999999999999</v>
      </c>
      <c r="BH177" s="13">
        <v>33</v>
      </c>
      <c r="BI177" s="13">
        <v>31.38</v>
      </c>
      <c r="BJ177" s="13">
        <v>34.553284105758202</v>
      </c>
      <c r="BK177" s="13">
        <v>33.26246610766966</v>
      </c>
      <c r="BL177" s="14">
        <f t="shared" si="73"/>
        <v>32.268468126320982</v>
      </c>
      <c r="BN177" s="6">
        <v>27110</v>
      </c>
      <c r="BO177" s="6">
        <v>28616</v>
      </c>
      <c r="BP177" s="6">
        <v>27843</v>
      </c>
      <c r="BQ177" s="6">
        <v>27088</v>
      </c>
      <c r="BR177" s="6">
        <v>25750</v>
      </c>
      <c r="BS177" s="7"/>
      <c r="BT177" s="6">
        <v>28210</v>
      </c>
      <c r="BU177" s="6">
        <v>27353</v>
      </c>
      <c r="BV177" s="6">
        <v>26347</v>
      </c>
      <c r="BW177" s="6">
        <v>26869</v>
      </c>
      <c r="BX177" s="7">
        <v>27276</v>
      </c>
      <c r="BY177" s="6">
        <v>24868</v>
      </c>
      <c r="BZ177" s="6">
        <v>25241</v>
      </c>
      <c r="CA177" s="6">
        <v>28190</v>
      </c>
      <c r="CB177" s="7">
        <f t="shared" si="74"/>
        <v>26981.615384615383</v>
      </c>
    </row>
    <row r="178" spans="1:80" x14ac:dyDescent="0.25">
      <c r="A178" s="5">
        <v>173</v>
      </c>
      <c r="B178" s="6">
        <f t="shared" si="68"/>
        <v>10971.192669349342</v>
      </c>
      <c r="C178" s="6">
        <f t="shared" si="75"/>
        <v>10171.684133058581</v>
      </c>
      <c r="D178" s="6">
        <f t="shared" si="76"/>
        <v>10426.598130841121</v>
      </c>
      <c r="E178" s="6">
        <f t="shared" si="77"/>
        <v>10292.636534839925</v>
      </c>
      <c r="F178" s="6">
        <f t="shared" si="78"/>
        <v>10489.356191026405</v>
      </c>
      <c r="G178" s="6"/>
      <c r="H178" s="6">
        <f t="shared" si="79"/>
        <v>10516.824661280172</v>
      </c>
      <c r="I178" s="6">
        <f t="shared" si="80"/>
        <v>10106.450000000001</v>
      </c>
      <c r="J178" s="6">
        <f t="shared" si="81"/>
        <v>9575.0960428553262</v>
      </c>
      <c r="K178" s="6">
        <f t="shared" si="82"/>
        <v>10125.924090142957</v>
      </c>
      <c r="L178" s="6">
        <f t="shared" si="83"/>
        <v>9946.545454545454</v>
      </c>
      <c r="M178" s="6">
        <f t="shared" si="84"/>
        <v>9555.7218859509394</v>
      </c>
      <c r="N178" s="6">
        <f t="shared" si="85"/>
        <v>8766.0376326703081</v>
      </c>
      <c r="O178" s="6">
        <f t="shared" si="86"/>
        <v>10202.168756053567</v>
      </c>
      <c r="P178" s="7">
        <f t="shared" si="69"/>
        <v>10088.172014047239</v>
      </c>
      <c r="R178" s="6">
        <f t="shared" si="70"/>
        <v>10931.192669349342</v>
      </c>
      <c r="S178" s="6">
        <f t="shared" si="87"/>
        <v>10108.684133058581</v>
      </c>
      <c r="T178" s="6">
        <f t="shared" si="88"/>
        <v>10408.598130841121</v>
      </c>
      <c r="U178" s="6">
        <f t="shared" si="89"/>
        <v>10202.636534839925</v>
      </c>
      <c r="V178" s="6">
        <f t="shared" si="90"/>
        <v>10459.356191026405</v>
      </c>
      <c r="W178" s="6"/>
      <c r="X178" s="6">
        <f t="shared" si="91"/>
        <v>10484.824661280172</v>
      </c>
      <c r="Y178" s="6">
        <f t="shared" si="92"/>
        <v>10056.25</v>
      </c>
      <c r="Z178" s="6">
        <f t="shared" si="93"/>
        <v>9537.0960428553262</v>
      </c>
      <c r="AA178" s="6">
        <f t="shared" si="94"/>
        <v>10063.924090142957</v>
      </c>
      <c r="AB178" s="6">
        <f t="shared" si="95"/>
        <v>9918.545454545454</v>
      </c>
      <c r="AC178" s="6">
        <f t="shared" si="96"/>
        <v>9506.7218859509394</v>
      </c>
      <c r="AD178" s="6">
        <f t="shared" si="97"/>
        <v>8764.0376326703081</v>
      </c>
      <c r="AE178" s="6">
        <f t="shared" si="98"/>
        <v>10167.168756053567</v>
      </c>
      <c r="AF178" s="7">
        <f t="shared" si="71"/>
        <v>10046.848937124163</v>
      </c>
      <c r="AH178" s="6">
        <v>40</v>
      </c>
      <c r="AI178" s="6">
        <v>63</v>
      </c>
      <c r="AJ178" s="7">
        <v>18</v>
      </c>
      <c r="AK178" s="6">
        <v>90</v>
      </c>
      <c r="AL178" s="6">
        <v>30</v>
      </c>
      <c r="AM178" s="7"/>
      <c r="AN178" s="6">
        <v>32</v>
      </c>
      <c r="AO178" s="7">
        <v>50.2</v>
      </c>
      <c r="AP178" s="6">
        <v>38</v>
      </c>
      <c r="AQ178" s="7">
        <v>62</v>
      </c>
      <c r="AR178" s="6">
        <v>28</v>
      </c>
      <c r="AS178" s="6">
        <v>49</v>
      </c>
      <c r="AT178" s="6">
        <v>2</v>
      </c>
      <c r="AU178" s="6">
        <v>35</v>
      </c>
      <c r="AV178" s="7">
        <f t="shared" si="72"/>
        <v>41.323076923076925</v>
      </c>
      <c r="AX178" s="13">
        <v>29.760704969750023</v>
      </c>
      <c r="AY178" s="13">
        <v>33.97</v>
      </c>
      <c r="AZ178" s="14">
        <v>32.1</v>
      </c>
      <c r="BA178" s="13">
        <v>31.86</v>
      </c>
      <c r="BB178" s="14">
        <v>29.542927342421539</v>
      </c>
      <c r="BC178" s="14"/>
      <c r="BD178" s="13">
        <v>32.286662956809764</v>
      </c>
      <c r="BE178" s="14">
        <v>32.64</v>
      </c>
      <c r="BF178" s="13">
        <v>33.150971593376461</v>
      </c>
      <c r="BG178" s="14">
        <v>32.037999999999997</v>
      </c>
      <c r="BH178" s="13">
        <v>33</v>
      </c>
      <c r="BI178" s="13">
        <v>31.39</v>
      </c>
      <c r="BJ178" s="13">
        <v>34.560782677482877</v>
      </c>
      <c r="BK178" s="13">
        <v>33.271799467141427</v>
      </c>
      <c r="BL178" s="14">
        <f t="shared" si="73"/>
        <v>32.2747576159217</v>
      </c>
      <c r="BN178" s="6">
        <v>27110</v>
      </c>
      <c r="BO178" s="6">
        <v>28616</v>
      </c>
      <c r="BP178" s="6">
        <v>27843</v>
      </c>
      <c r="BQ178" s="6">
        <v>27088</v>
      </c>
      <c r="BR178" s="6">
        <v>25750</v>
      </c>
      <c r="BS178" s="7"/>
      <c r="BT178" s="6">
        <v>28210</v>
      </c>
      <c r="BU178" s="6">
        <v>27353</v>
      </c>
      <c r="BV178" s="6">
        <v>26347</v>
      </c>
      <c r="BW178" s="6">
        <v>26869</v>
      </c>
      <c r="BX178" s="7">
        <v>27276</v>
      </c>
      <c r="BY178" s="6">
        <v>24868</v>
      </c>
      <c r="BZ178" s="6">
        <v>25241</v>
      </c>
      <c r="CA178" s="6">
        <v>28190</v>
      </c>
      <c r="CB178" s="7">
        <f t="shared" si="74"/>
        <v>26981.615384615383</v>
      </c>
    </row>
    <row r="179" spans="1:80" x14ac:dyDescent="0.25">
      <c r="A179" s="5">
        <v>174</v>
      </c>
      <c r="B179" s="6">
        <f t="shared" si="68"/>
        <v>10969.450000245177</v>
      </c>
      <c r="C179" s="6">
        <f t="shared" si="75"/>
        <v>10171.684133058581</v>
      </c>
      <c r="D179" s="6">
        <f t="shared" si="76"/>
        <v>10426.598130841121</v>
      </c>
      <c r="E179" s="6">
        <f t="shared" si="77"/>
        <v>10289.435205522435</v>
      </c>
      <c r="F179" s="6">
        <f t="shared" si="78"/>
        <v>10485.891266538574</v>
      </c>
      <c r="G179" s="6"/>
      <c r="H179" s="6">
        <f t="shared" si="79"/>
        <v>10513.762420527173</v>
      </c>
      <c r="I179" s="6">
        <f t="shared" si="80"/>
        <v>10103.369984686065</v>
      </c>
      <c r="J179" s="6">
        <f t="shared" si="81"/>
        <v>9573.1588399181273</v>
      </c>
      <c r="K179" s="6">
        <f t="shared" si="82"/>
        <v>10124.667748579988</v>
      </c>
      <c r="L179" s="6">
        <f t="shared" si="83"/>
        <v>9946.545454545454</v>
      </c>
      <c r="M179" s="6">
        <f t="shared" si="84"/>
        <v>9552.6942675159244</v>
      </c>
      <c r="N179" s="6">
        <f t="shared" si="85"/>
        <v>8764.147487564127</v>
      </c>
      <c r="O179" s="6">
        <f t="shared" si="86"/>
        <v>10199.333905082551</v>
      </c>
      <c r="P179" s="7">
        <f t="shared" si="69"/>
        <v>10086.210680355793</v>
      </c>
      <c r="R179" s="6">
        <f t="shared" si="70"/>
        <v>10929.450000245177</v>
      </c>
      <c r="S179" s="6">
        <f t="shared" si="87"/>
        <v>10108.684133058581</v>
      </c>
      <c r="T179" s="6">
        <f t="shared" si="88"/>
        <v>10408.598130841121</v>
      </c>
      <c r="U179" s="6">
        <f t="shared" si="89"/>
        <v>10199.435205522435</v>
      </c>
      <c r="V179" s="6">
        <f t="shared" si="90"/>
        <v>10455.891266538574</v>
      </c>
      <c r="W179" s="6"/>
      <c r="X179" s="6">
        <f t="shared" si="91"/>
        <v>10481.762420527173</v>
      </c>
      <c r="Y179" s="6">
        <f t="shared" si="92"/>
        <v>10053.169984686065</v>
      </c>
      <c r="Z179" s="6">
        <f t="shared" si="93"/>
        <v>9535.1588399181273</v>
      </c>
      <c r="AA179" s="6">
        <f t="shared" si="94"/>
        <v>10062.667748579988</v>
      </c>
      <c r="AB179" s="6">
        <f t="shared" si="95"/>
        <v>9918.545454545454</v>
      </c>
      <c r="AC179" s="6">
        <f t="shared" si="96"/>
        <v>9503.6942675159244</v>
      </c>
      <c r="AD179" s="6">
        <f t="shared" si="97"/>
        <v>8762.147487564127</v>
      </c>
      <c r="AE179" s="6">
        <f t="shared" si="98"/>
        <v>10164.333905082551</v>
      </c>
      <c r="AF179" s="7">
        <f t="shared" si="71"/>
        <v>10044.887603432715</v>
      </c>
      <c r="AH179" s="6">
        <v>40</v>
      </c>
      <c r="AI179" s="6">
        <v>63</v>
      </c>
      <c r="AJ179" s="7">
        <v>18</v>
      </c>
      <c r="AK179" s="6">
        <v>90</v>
      </c>
      <c r="AL179" s="6">
        <v>30</v>
      </c>
      <c r="AM179" s="7"/>
      <c r="AN179" s="6">
        <v>32</v>
      </c>
      <c r="AO179" s="7">
        <v>50.2</v>
      </c>
      <c r="AP179" s="6">
        <v>38</v>
      </c>
      <c r="AQ179" s="7">
        <v>62</v>
      </c>
      <c r="AR179" s="6">
        <v>28</v>
      </c>
      <c r="AS179" s="6">
        <v>49</v>
      </c>
      <c r="AT179" s="6">
        <v>2</v>
      </c>
      <c r="AU179" s="6">
        <v>35</v>
      </c>
      <c r="AV179" s="7">
        <f t="shared" si="72"/>
        <v>41.323076923076925</v>
      </c>
      <c r="AX179" s="13">
        <v>29.765450227843324</v>
      </c>
      <c r="AY179" s="13">
        <v>33.97</v>
      </c>
      <c r="AZ179" s="14">
        <v>32.1</v>
      </c>
      <c r="BA179" s="13">
        <v>31.87</v>
      </c>
      <c r="BB179" s="14">
        <v>29.552717422461733</v>
      </c>
      <c r="BC179" s="14"/>
      <c r="BD179" s="13">
        <v>32.296095486485406</v>
      </c>
      <c r="BE179" s="14">
        <v>32.65</v>
      </c>
      <c r="BF179" s="13">
        <v>33.157706684067648</v>
      </c>
      <c r="BG179" s="14">
        <v>32.042000000000002</v>
      </c>
      <c r="BH179" s="13">
        <v>33</v>
      </c>
      <c r="BI179" s="13">
        <v>31.4</v>
      </c>
      <c r="BJ179" s="13">
        <v>34.568238029533994</v>
      </c>
      <c r="BK179" s="13">
        <v>33.281079031735395</v>
      </c>
      <c r="BL179" s="14">
        <f t="shared" si="73"/>
        <v>32.281022067855957</v>
      </c>
      <c r="BN179" s="6">
        <v>27110</v>
      </c>
      <c r="BO179" s="6">
        <v>28616</v>
      </c>
      <c r="BP179" s="6">
        <v>27843</v>
      </c>
      <c r="BQ179" s="6">
        <v>27088</v>
      </c>
      <c r="BR179" s="6">
        <v>25750</v>
      </c>
      <c r="BS179" s="7"/>
      <c r="BT179" s="6">
        <v>28210</v>
      </c>
      <c r="BU179" s="6">
        <v>27353</v>
      </c>
      <c r="BV179" s="6">
        <v>26347</v>
      </c>
      <c r="BW179" s="6">
        <v>26869</v>
      </c>
      <c r="BX179" s="7">
        <v>27276</v>
      </c>
      <c r="BY179" s="6">
        <v>24868</v>
      </c>
      <c r="BZ179" s="6">
        <v>25241</v>
      </c>
      <c r="CA179" s="6">
        <v>28190</v>
      </c>
      <c r="CB179" s="7">
        <f t="shared" si="74"/>
        <v>26981.615384615383</v>
      </c>
    </row>
    <row r="180" spans="1:80" x14ac:dyDescent="0.25">
      <c r="A180" s="5">
        <v>175</v>
      </c>
      <c r="B180" s="6">
        <f t="shared" si="68"/>
        <v>10967.717868622265</v>
      </c>
      <c r="C180" s="6">
        <f t="shared" si="75"/>
        <v>10168.709240729842</v>
      </c>
      <c r="D180" s="6">
        <f t="shared" si="76"/>
        <v>10426.598130841121</v>
      </c>
      <c r="E180" s="6">
        <f t="shared" si="77"/>
        <v>10289.435205522435</v>
      </c>
      <c r="F180" s="6">
        <f t="shared" si="78"/>
        <v>10482.465941187746</v>
      </c>
      <c r="G180" s="6"/>
      <c r="H180" s="6">
        <f t="shared" si="79"/>
        <v>10510.719501407682</v>
      </c>
      <c r="I180" s="6">
        <f t="shared" si="80"/>
        <v>10103.369984686065</v>
      </c>
      <c r="J180" s="6">
        <f t="shared" si="81"/>
        <v>9571.2335185625179</v>
      </c>
      <c r="K180" s="6">
        <f t="shared" si="82"/>
        <v>10123.411720651564</v>
      </c>
      <c r="L180" s="6">
        <f t="shared" si="83"/>
        <v>9946.545454545454</v>
      </c>
      <c r="M180" s="6">
        <f t="shared" si="84"/>
        <v>9552.6942675159244</v>
      </c>
      <c r="N180" s="6">
        <f t="shared" si="85"/>
        <v>8762.2689824236822</v>
      </c>
      <c r="O180" s="6">
        <f t="shared" si="86"/>
        <v>10196.516866616712</v>
      </c>
      <c r="P180" s="7">
        <f t="shared" si="69"/>
        <v>10084.745129485616</v>
      </c>
      <c r="R180" s="6">
        <f t="shared" si="70"/>
        <v>10927.717868622265</v>
      </c>
      <c r="S180" s="6">
        <f t="shared" si="87"/>
        <v>10105.709240729842</v>
      </c>
      <c r="T180" s="6">
        <f t="shared" si="88"/>
        <v>10408.598130841121</v>
      </c>
      <c r="U180" s="6">
        <f t="shared" si="89"/>
        <v>10199.435205522435</v>
      </c>
      <c r="V180" s="6">
        <f t="shared" si="90"/>
        <v>10452.465941187746</v>
      </c>
      <c r="W180" s="6"/>
      <c r="X180" s="6">
        <f t="shared" si="91"/>
        <v>10478.719501407682</v>
      </c>
      <c r="Y180" s="6">
        <f t="shared" si="92"/>
        <v>10053.169984686065</v>
      </c>
      <c r="Z180" s="6">
        <f t="shared" si="93"/>
        <v>9533.2335185625179</v>
      </c>
      <c r="AA180" s="6">
        <f t="shared" si="94"/>
        <v>10061.411720651564</v>
      </c>
      <c r="AB180" s="6">
        <f t="shared" si="95"/>
        <v>9918.545454545454</v>
      </c>
      <c r="AC180" s="6">
        <f t="shared" si="96"/>
        <v>9503.6942675159244</v>
      </c>
      <c r="AD180" s="6">
        <f t="shared" si="97"/>
        <v>8760.2689824236822</v>
      </c>
      <c r="AE180" s="6">
        <f t="shared" si="98"/>
        <v>10161.516866616712</v>
      </c>
      <c r="AF180" s="7">
        <f t="shared" si="71"/>
        <v>10043.422052562541</v>
      </c>
      <c r="AH180" s="6">
        <v>40</v>
      </c>
      <c r="AI180" s="6">
        <v>63</v>
      </c>
      <c r="AJ180" s="7">
        <v>18</v>
      </c>
      <c r="AK180" s="6">
        <v>90</v>
      </c>
      <c r="AL180" s="6">
        <v>30</v>
      </c>
      <c r="AM180" s="7"/>
      <c r="AN180" s="6">
        <v>32</v>
      </c>
      <c r="AO180" s="7">
        <v>50.2</v>
      </c>
      <c r="AP180" s="6">
        <v>38</v>
      </c>
      <c r="AQ180" s="7">
        <v>62</v>
      </c>
      <c r="AR180" s="6">
        <v>28</v>
      </c>
      <c r="AS180" s="6">
        <v>49</v>
      </c>
      <c r="AT180" s="6">
        <v>2</v>
      </c>
      <c r="AU180" s="6">
        <v>35</v>
      </c>
      <c r="AV180" s="7">
        <f t="shared" si="72"/>
        <v>41.323076923076925</v>
      </c>
      <c r="AX180" s="13">
        <v>29.770168292331231</v>
      </c>
      <c r="AY180" s="13">
        <v>33.979999999999997</v>
      </c>
      <c r="AZ180" s="14">
        <v>32.1</v>
      </c>
      <c r="BA180" s="13">
        <v>31.87</v>
      </c>
      <c r="BB180" s="14">
        <v>29.562401995723452</v>
      </c>
      <c r="BC180" s="14"/>
      <c r="BD180" s="13">
        <v>32.305473961253007</v>
      </c>
      <c r="BE180" s="14">
        <v>32.65</v>
      </c>
      <c r="BF180" s="13">
        <v>33.164403178038718</v>
      </c>
      <c r="BG180" s="14">
        <v>32.045999999999999</v>
      </c>
      <c r="BH180" s="13">
        <v>33</v>
      </c>
      <c r="BI180" s="13">
        <v>31.4</v>
      </c>
      <c r="BJ180" s="13">
        <v>34.575650657270067</v>
      </c>
      <c r="BK180" s="13">
        <v>33.290305418016857</v>
      </c>
      <c r="BL180" s="14">
        <f t="shared" si="73"/>
        <v>32.285723346356413</v>
      </c>
      <c r="BN180" s="6">
        <v>27110</v>
      </c>
      <c r="BO180" s="6">
        <v>28616</v>
      </c>
      <c r="BP180" s="6">
        <v>27843</v>
      </c>
      <c r="BQ180" s="6">
        <v>27088</v>
      </c>
      <c r="BR180" s="6">
        <v>25750</v>
      </c>
      <c r="BS180" s="7"/>
      <c r="BT180" s="6">
        <v>28210</v>
      </c>
      <c r="BU180" s="6">
        <v>27353</v>
      </c>
      <c r="BV180" s="6">
        <v>26347</v>
      </c>
      <c r="BW180" s="6">
        <v>26869</v>
      </c>
      <c r="BX180" s="7">
        <v>27276</v>
      </c>
      <c r="BY180" s="6">
        <v>24868</v>
      </c>
      <c r="BZ180" s="6">
        <v>25241</v>
      </c>
      <c r="CA180" s="6">
        <v>28190</v>
      </c>
      <c r="CB180" s="7">
        <f t="shared" si="74"/>
        <v>26981.615384615383</v>
      </c>
    </row>
    <row r="181" spans="1:80" x14ac:dyDescent="0.25">
      <c r="A181" s="5">
        <v>176</v>
      </c>
      <c r="B181" s="6">
        <f t="shared" si="68"/>
        <v>10965.996151006066</v>
      </c>
      <c r="C181" s="6">
        <f t="shared" si="75"/>
        <v>10165.736098852603</v>
      </c>
      <c r="D181" s="6">
        <f t="shared" si="76"/>
        <v>10426.598130841121</v>
      </c>
      <c r="E181" s="6">
        <f t="shared" si="77"/>
        <v>10286.235884567128</v>
      </c>
      <c r="F181" s="6">
        <f t="shared" si="78"/>
        <v>10479.079539988632</v>
      </c>
      <c r="G181" s="6"/>
      <c r="H181" s="6">
        <f t="shared" si="79"/>
        <v>10507.695672131109</v>
      </c>
      <c r="I181" s="6">
        <f t="shared" si="80"/>
        <v>10100.291855480713</v>
      </c>
      <c r="J181" s="6">
        <f t="shared" si="81"/>
        <v>9569.319938485467</v>
      </c>
      <c r="K181" s="6">
        <f t="shared" si="82"/>
        <v>10122.156006240251</v>
      </c>
      <c r="L181" s="6">
        <f t="shared" si="83"/>
        <v>9946.545454545454</v>
      </c>
      <c r="M181" s="6">
        <f t="shared" si="84"/>
        <v>9549.6685768863426</v>
      </c>
      <c r="N181" s="6">
        <f t="shared" si="85"/>
        <v>8760.4019794933192</v>
      </c>
      <c r="O181" s="6">
        <f t="shared" si="86"/>
        <v>10193.717427472709</v>
      </c>
      <c r="P181" s="7">
        <f t="shared" si="69"/>
        <v>10082.572516614686</v>
      </c>
      <c r="R181" s="6">
        <f t="shared" si="70"/>
        <v>10925.996151006066</v>
      </c>
      <c r="S181" s="6">
        <f t="shared" si="87"/>
        <v>10102.736098852603</v>
      </c>
      <c r="T181" s="6">
        <f t="shared" si="88"/>
        <v>10408.598130841121</v>
      </c>
      <c r="U181" s="6">
        <f t="shared" si="89"/>
        <v>10196.235884567128</v>
      </c>
      <c r="V181" s="6">
        <f t="shared" si="90"/>
        <v>10449.079539988632</v>
      </c>
      <c r="W181" s="6"/>
      <c r="X181" s="6">
        <f t="shared" si="91"/>
        <v>10475.695672131109</v>
      </c>
      <c r="Y181" s="6">
        <f t="shared" si="92"/>
        <v>10050.091855480712</v>
      </c>
      <c r="Z181" s="6">
        <f t="shared" si="93"/>
        <v>9531.319938485467</v>
      </c>
      <c r="AA181" s="6">
        <f t="shared" si="94"/>
        <v>10060.156006240251</v>
      </c>
      <c r="AB181" s="6">
        <f t="shared" si="95"/>
        <v>9918.545454545454</v>
      </c>
      <c r="AC181" s="6">
        <f t="shared" si="96"/>
        <v>9500.6685768863426</v>
      </c>
      <c r="AD181" s="6">
        <f t="shared" si="97"/>
        <v>8758.4019794933192</v>
      </c>
      <c r="AE181" s="6">
        <f t="shared" si="98"/>
        <v>10158.717427472709</v>
      </c>
      <c r="AF181" s="7">
        <f t="shared" si="71"/>
        <v>10041.249439691608</v>
      </c>
      <c r="AH181" s="6">
        <v>40</v>
      </c>
      <c r="AI181" s="6">
        <v>63</v>
      </c>
      <c r="AJ181" s="7">
        <v>18</v>
      </c>
      <c r="AK181" s="6">
        <v>90</v>
      </c>
      <c r="AL181" s="6">
        <v>30</v>
      </c>
      <c r="AM181" s="7"/>
      <c r="AN181" s="6">
        <v>32</v>
      </c>
      <c r="AO181" s="7">
        <v>50.2</v>
      </c>
      <c r="AP181" s="6">
        <v>38</v>
      </c>
      <c r="AQ181" s="7">
        <v>62</v>
      </c>
      <c r="AR181" s="6">
        <v>28</v>
      </c>
      <c r="AS181" s="6">
        <v>49</v>
      </c>
      <c r="AT181" s="6">
        <v>2</v>
      </c>
      <c r="AU181" s="6">
        <v>35</v>
      </c>
      <c r="AV181" s="7">
        <f t="shared" si="72"/>
        <v>41.323076923076925</v>
      </c>
      <c r="AX181" s="13">
        <v>29.774859473114912</v>
      </c>
      <c r="AY181" s="13">
        <v>33.99</v>
      </c>
      <c r="AZ181" s="14">
        <v>32.1</v>
      </c>
      <c r="BA181" s="13">
        <v>31.88</v>
      </c>
      <c r="BB181" s="14">
        <v>29.571982758620688</v>
      </c>
      <c r="BC181" s="14"/>
      <c r="BD181" s="13">
        <v>32.314798997127951</v>
      </c>
      <c r="BE181" s="14">
        <v>32.659999999999997</v>
      </c>
      <c r="BF181" s="13">
        <v>33.171061515141908</v>
      </c>
      <c r="BG181" s="14">
        <v>32.049999999999997</v>
      </c>
      <c r="BH181" s="13">
        <v>33</v>
      </c>
      <c r="BI181" s="13">
        <v>31.41</v>
      </c>
      <c r="BJ181" s="13">
        <v>34.583021047581852</v>
      </c>
      <c r="BK181" s="13">
        <v>33.299479232011421</v>
      </c>
      <c r="BL181" s="14">
        <f t="shared" si="73"/>
        <v>32.292707924892213</v>
      </c>
      <c r="BN181" s="6">
        <v>27110</v>
      </c>
      <c r="BO181" s="6">
        <v>28616</v>
      </c>
      <c r="BP181" s="6">
        <v>27843</v>
      </c>
      <c r="BQ181" s="6">
        <v>27088</v>
      </c>
      <c r="BR181" s="6">
        <v>25750</v>
      </c>
      <c r="BS181" s="7"/>
      <c r="BT181" s="6">
        <v>28210</v>
      </c>
      <c r="BU181" s="6">
        <v>27353</v>
      </c>
      <c r="BV181" s="6">
        <v>26347</v>
      </c>
      <c r="BW181" s="6">
        <v>26869</v>
      </c>
      <c r="BX181" s="7">
        <v>27276</v>
      </c>
      <c r="BY181" s="6">
        <v>24868</v>
      </c>
      <c r="BZ181" s="6">
        <v>25241</v>
      </c>
      <c r="CA181" s="6">
        <v>28190</v>
      </c>
      <c r="CB181" s="7">
        <f t="shared" si="74"/>
        <v>26981.615384615383</v>
      </c>
    </row>
    <row r="182" spans="1:80" x14ac:dyDescent="0.25">
      <c r="A182" s="5">
        <v>177</v>
      </c>
      <c r="B182" s="6">
        <f t="shared" si="68"/>
        <v>10964.284726060674</v>
      </c>
      <c r="C182" s="6">
        <f t="shared" si="75"/>
        <v>10165.736098852603</v>
      </c>
      <c r="D182" s="6">
        <f t="shared" si="76"/>
        <v>10426.598130841121</v>
      </c>
      <c r="E182" s="6">
        <f t="shared" si="77"/>
        <v>10283.038570084665</v>
      </c>
      <c r="F182" s="6">
        <f t="shared" si="78"/>
        <v>10475.731403209844</v>
      </c>
      <c r="G182" s="6"/>
      <c r="H182" s="6">
        <f t="shared" si="79"/>
        <v>10504.690704988094</v>
      </c>
      <c r="I182" s="6">
        <f t="shared" si="80"/>
        <v>10097.215610651974</v>
      </c>
      <c r="J182" s="6">
        <f t="shared" si="81"/>
        <v>9567.4179618270737</v>
      </c>
      <c r="K182" s="6">
        <f t="shared" si="82"/>
        <v>10120.900605228677</v>
      </c>
      <c r="L182" s="6">
        <f t="shared" si="83"/>
        <v>9946.545454545454</v>
      </c>
      <c r="M182" s="6">
        <f t="shared" si="84"/>
        <v>9549.6685768863426</v>
      </c>
      <c r="N182" s="6">
        <f t="shared" si="85"/>
        <v>8758.5463434198737</v>
      </c>
      <c r="O182" s="6">
        <f t="shared" si="86"/>
        <v>10190.935378214552</v>
      </c>
      <c r="P182" s="7">
        <f t="shared" si="69"/>
        <v>10080.869966523918</v>
      </c>
      <c r="R182" s="6">
        <f t="shared" si="70"/>
        <v>10924.284726060674</v>
      </c>
      <c r="S182" s="6">
        <f t="shared" si="87"/>
        <v>10102.736098852603</v>
      </c>
      <c r="T182" s="6">
        <f t="shared" si="88"/>
        <v>10408.598130841121</v>
      </c>
      <c r="U182" s="6">
        <f t="shared" si="89"/>
        <v>10193.038570084665</v>
      </c>
      <c r="V182" s="6">
        <f t="shared" si="90"/>
        <v>10445.731403209844</v>
      </c>
      <c r="W182" s="6"/>
      <c r="X182" s="6">
        <f t="shared" si="91"/>
        <v>10472.690704988094</v>
      </c>
      <c r="Y182" s="6">
        <f t="shared" si="92"/>
        <v>10047.015610651973</v>
      </c>
      <c r="Z182" s="6">
        <f t="shared" si="93"/>
        <v>9529.4179618270737</v>
      </c>
      <c r="AA182" s="6">
        <f t="shared" si="94"/>
        <v>10058.900605228677</v>
      </c>
      <c r="AB182" s="6">
        <f t="shared" si="95"/>
        <v>9918.545454545454</v>
      </c>
      <c r="AC182" s="6">
        <f t="shared" si="96"/>
        <v>9500.6685768863426</v>
      </c>
      <c r="AD182" s="6">
        <f t="shared" si="97"/>
        <v>8756.5463434198737</v>
      </c>
      <c r="AE182" s="6">
        <f t="shared" si="98"/>
        <v>10155.935378214552</v>
      </c>
      <c r="AF182" s="7">
        <f t="shared" si="71"/>
        <v>10039.546889600841</v>
      </c>
      <c r="AH182" s="6">
        <v>40</v>
      </c>
      <c r="AI182" s="6">
        <v>63</v>
      </c>
      <c r="AJ182" s="7">
        <v>18</v>
      </c>
      <c r="AK182" s="6">
        <v>90</v>
      </c>
      <c r="AL182" s="6">
        <v>30</v>
      </c>
      <c r="AM182" s="7"/>
      <c r="AN182" s="6">
        <v>32</v>
      </c>
      <c r="AO182" s="7">
        <v>50.2</v>
      </c>
      <c r="AP182" s="6">
        <v>38</v>
      </c>
      <c r="AQ182" s="7">
        <v>62</v>
      </c>
      <c r="AR182" s="6">
        <v>28</v>
      </c>
      <c r="AS182" s="6">
        <v>49</v>
      </c>
      <c r="AT182" s="6">
        <v>2</v>
      </c>
      <c r="AU182" s="6">
        <v>35</v>
      </c>
      <c r="AV182" s="7">
        <f t="shared" si="72"/>
        <v>41.323076923076925</v>
      </c>
      <c r="AX182" s="13">
        <v>29.779524074828032</v>
      </c>
      <c r="AY182" s="13">
        <v>33.99</v>
      </c>
      <c r="AZ182" s="14">
        <v>32.1</v>
      </c>
      <c r="BA182" s="13">
        <v>31.89</v>
      </c>
      <c r="BB182" s="14">
        <v>29.581461371393114</v>
      </c>
      <c r="BC182" s="14"/>
      <c r="BD182" s="13">
        <v>32.324071199654973</v>
      </c>
      <c r="BE182" s="14">
        <v>32.67</v>
      </c>
      <c r="BF182" s="13">
        <v>33.177682127753158</v>
      </c>
      <c r="BG182" s="14">
        <v>32.054000000000002</v>
      </c>
      <c r="BH182" s="13">
        <v>33</v>
      </c>
      <c r="BI182" s="13">
        <v>31.41</v>
      </c>
      <c r="BJ182" s="13">
        <v>34.590349679084248</v>
      </c>
      <c r="BK182" s="13">
        <v>33.308601069443867</v>
      </c>
      <c r="BL182" s="14">
        <f t="shared" si="73"/>
        <v>32.298129963242872</v>
      </c>
      <c r="BN182" s="6">
        <v>27110</v>
      </c>
      <c r="BO182" s="6">
        <v>28616</v>
      </c>
      <c r="BP182" s="6">
        <v>27843</v>
      </c>
      <c r="BQ182" s="6">
        <v>27088</v>
      </c>
      <c r="BR182" s="6">
        <v>25750</v>
      </c>
      <c r="BS182" s="7"/>
      <c r="BT182" s="6">
        <v>28210</v>
      </c>
      <c r="BU182" s="6">
        <v>27353</v>
      </c>
      <c r="BV182" s="6">
        <v>26347</v>
      </c>
      <c r="BW182" s="6">
        <v>26869</v>
      </c>
      <c r="BX182" s="7">
        <v>27276</v>
      </c>
      <c r="BY182" s="6">
        <v>24868</v>
      </c>
      <c r="BZ182" s="6">
        <v>25241</v>
      </c>
      <c r="CA182" s="6">
        <v>28190</v>
      </c>
      <c r="CB182" s="7">
        <f t="shared" si="74"/>
        <v>26981.615384615383</v>
      </c>
    </row>
    <row r="183" spans="1:80" x14ac:dyDescent="0.25">
      <c r="A183" s="5">
        <v>178</v>
      </c>
      <c r="B183" s="6">
        <f t="shared" si="68"/>
        <v>10962.583474539948</v>
      </c>
      <c r="C183" s="6">
        <f t="shared" si="75"/>
        <v>10162.764705882353</v>
      </c>
      <c r="D183" s="6">
        <f t="shared" si="76"/>
        <v>10426.598130841121</v>
      </c>
      <c r="E183" s="6">
        <f t="shared" si="77"/>
        <v>10283.038570084665</v>
      </c>
      <c r="F183" s="6">
        <f t="shared" si="78"/>
        <v>10472.420885945428</v>
      </c>
      <c r="G183" s="6"/>
      <c r="H183" s="6">
        <f t="shared" si="79"/>
        <v>10501.704376256015</v>
      </c>
      <c r="I183" s="6">
        <f t="shared" si="80"/>
        <v>10094.041248470012</v>
      </c>
      <c r="J183" s="6">
        <f t="shared" si="81"/>
        <v>9565.5274531145005</v>
      </c>
      <c r="K183" s="6">
        <f t="shared" si="82"/>
        <v>10119.645517499532</v>
      </c>
      <c r="L183" s="6">
        <f t="shared" si="83"/>
        <v>9946.545454545454</v>
      </c>
      <c r="M183" s="6">
        <f t="shared" si="84"/>
        <v>9546.6448122215152</v>
      </c>
      <c r="N183" s="6">
        <f t="shared" si="85"/>
        <v>8756.7019411974725</v>
      </c>
      <c r="O183" s="6">
        <f t="shared" si="86"/>
        <v>10188.170513066954</v>
      </c>
      <c r="P183" s="7">
        <f t="shared" si="69"/>
        <v>10078.952852589613</v>
      </c>
      <c r="R183" s="6">
        <f t="shared" si="70"/>
        <v>10922.583474539948</v>
      </c>
      <c r="S183" s="6">
        <f t="shared" si="87"/>
        <v>10099.764705882353</v>
      </c>
      <c r="T183" s="6">
        <f t="shared" si="88"/>
        <v>10408.598130841121</v>
      </c>
      <c r="U183" s="6">
        <f t="shared" si="89"/>
        <v>10193.038570084665</v>
      </c>
      <c r="V183" s="6">
        <f t="shared" si="90"/>
        <v>10442.420885945428</v>
      </c>
      <c r="W183" s="6"/>
      <c r="X183" s="6">
        <f t="shared" si="91"/>
        <v>10469.704376256015</v>
      </c>
      <c r="Y183" s="6">
        <f t="shared" si="92"/>
        <v>10043.941248470011</v>
      </c>
      <c r="Z183" s="6">
        <f t="shared" si="93"/>
        <v>9527.5274531145005</v>
      </c>
      <c r="AA183" s="6">
        <f t="shared" si="94"/>
        <v>10057.645517499532</v>
      </c>
      <c r="AB183" s="6">
        <f t="shared" si="95"/>
        <v>9918.545454545454</v>
      </c>
      <c r="AC183" s="6">
        <f t="shared" si="96"/>
        <v>9497.6448122215152</v>
      </c>
      <c r="AD183" s="6">
        <f t="shared" si="97"/>
        <v>8754.7019411974725</v>
      </c>
      <c r="AE183" s="6">
        <f t="shared" si="98"/>
        <v>10153.170513066954</v>
      </c>
      <c r="AF183" s="7">
        <f t="shared" si="71"/>
        <v>10037.637467974228</v>
      </c>
      <c r="AH183" s="6">
        <v>40</v>
      </c>
      <c r="AI183" s="6">
        <v>63</v>
      </c>
      <c r="AJ183" s="7">
        <v>18</v>
      </c>
      <c r="AK183" s="6">
        <v>90</v>
      </c>
      <c r="AL183" s="6">
        <v>30</v>
      </c>
      <c r="AM183" s="7"/>
      <c r="AN183" s="6">
        <v>32</v>
      </c>
      <c r="AO183" s="7">
        <v>50.1</v>
      </c>
      <c r="AP183" s="6">
        <v>38</v>
      </c>
      <c r="AQ183" s="7">
        <v>62</v>
      </c>
      <c r="AR183" s="6">
        <v>28</v>
      </c>
      <c r="AS183" s="6">
        <v>49</v>
      </c>
      <c r="AT183" s="6">
        <v>2</v>
      </c>
      <c r="AU183" s="6">
        <v>35</v>
      </c>
      <c r="AV183" s="7">
        <f t="shared" si="72"/>
        <v>41.315384615384616</v>
      </c>
      <c r="AX183" s="13">
        <v>29.784162396955473</v>
      </c>
      <c r="AY183" s="13">
        <v>34</v>
      </c>
      <c r="AZ183" s="14">
        <v>32.1</v>
      </c>
      <c r="BA183" s="13">
        <v>31.89</v>
      </c>
      <c r="BB183" s="14">
        <v>29.590839459065148</v>
      </c>
      <c r="BC183" s="14"/>
      <c r="BD183" s="13">
        <v>32.333291164144157</v>
      </c>
      <c r="BE183" s="14">
        <v>32.68</v>
      </c>
      <c r="BF183" s="13">
        <v>33.184265440940564</v>
      </c>
      <c r="BG183" s="14">
        <v>32.058</v>
      </c>
      <c r="BH183" s="13">
        <v>33</v>
      </c>
      <c r="BI183" s="13">
        <v>31.42</v>
      </c>
      <c r="BJ183" s="13">
        <v>34.597637022302813</v>
      </c>
      <c r="BK183" s="13">
        <v>33.317671515970261</v>
      </c>
      <c r="BL183" s="14">
        <f t="shared" si="73"/>
        <v>32.304297461490656</v>
      </c>
      <c r="BN183" s="6">
        <v>27110</v>
      </c>
      <c r="BO183" s="6">
        <v>28616</v>
      </c>
      <c r="BP183" s="6">
        <v>27843</v>
      </c>
      <c r="BQ183" s="6">
        <v>27088</v>
      </c>
      <c r="BR183" s="6">
        <v>25750</v>
      </c>
      <c r="BS183" s="7"/>
      <c r="BT183" s="6">
        <v>28210</v>
      </c>
      <c r="BU183" s="6">
        <v>27353</v>
      </c>
      <c r="BV183" s="6">
        <v>26347</v>
      </c>
      <c r="BW183" s="6">
        <v>26869</v>
      </c>
      <c r="BX183" s="7">
        <v>27276</v>
      </c>
      <c r="BY183" s="6">
        <v>24868</v>
      </c>
      <c r="BZ183" s="6">
        <v>25241</v>
      </c>
      <c r="CA183" s="6">
        <v>28190</v>
      </c>
      <c r="CB183" s="7">
        <f t="shared" si="74"/>
        <v>26981.615384615383</v>
      </c>
    </row>
    <row r="184" spans="1:80" x14ac:dyDescent="0.25">
      <c r="A184" s="5">
        <v>179</v>
      </c>
      <c r="B184" s="6">
        <f t="shared" si="68"/>
        <v>10960.892279240003</v>
      </c>
      <c r="C184" s="6">
        <f t="shared" si="75"/>
        <v>10159.79506027639</v>
      </c>
      <c r="D184" s="6">
        <f t="shared" si="76"/>
        <v>10426.598130841121</v>
      </c>
      <c r="E184" s="6">
        <f t="shared" si="77"/>
        <v>10279.843260188089</v>
      </c>
      <c r="F184" s="6">
        <f t="shared" si="78"/>
        <v>10469.147357700724</v>
      </c>
      <c r="G184" s="6"/>
      <c r="H184" s="6">
        <f t="shared" si="79"/>
        <v>10498.736466107206</v>
      </c>
      <c r="I184" s="6">
        <f t="shared" si="80"/>
        <v>10094.041248470012</v>
      </c>
      <c r="J184" s="6">
        <f t="shared" si="81"/>
        <v>9563.6482792074985</v>
      </c>
      <c r="K184" s="6">
        <f t="shared" si="82"/>
        <v>10118.390742935562</v>
      </c>
      <c r="L184" s="6">
        <f t="shared" si="83"/>
        <v>9946.545454545454</v>
      </c>
      <c r="M184" s="6">
        <f t="shared" si="84"/>
        <v>9543.6229716831058</v>
      </c>
      <c r="N184" s="6">
        <f t="shared" si="85"/>
        <v>8754.8686421138882</v>
      </c>
      <c r="O184" s="6">
        <f t="shared" si="86"/>
        <v>10185.422629831177</v>
      </c>
      <c r="P184" s="7">
        <f t="shared" si="69"/>
        <v>10077.042501780017</v>
      </c>
      <c r="R184" s="6">
        <f t="shared" si="70"/>
        <v>10920.892279240003</v>
      </c>
      <c r="S184" s="6">
        <f t="shared" si="87"/>
        <v>10096.79506027639</v>
      </c>
      <c r="T184" s="6">
        <f t="shared" si="88"/>
        <v>10408.598130841121</v>
      </c>
      <c r="U184" s="6">
        <f t="shared" si="89"/>
        <v>10189.843260188089</v>
      </c>
      <c r="V184" s="6">
        <f t="shared" si="90"/>
        <v>10439.147357700724</v>
      </c>
      <c r="W184" s="6"/>
      <c r="X184" s="6">
        <f t="shared" si="91"/>
        <v>10466.736466107206</v>
      </c>
      <c r="Y184" s="6">
        <f t="shared" si="92"/>
        <v>10043.941248470011</v>
      </c>
      <c r="Z184" s="6">
        <f t="shared" si="93"/>
        <v>9525.6482792074985</v>
      </c>
      <c r="AA184" s="6">
        <f t="shared" si="94"/>
        <v>10056.390742935562</v>
      </c>
      <c r="AB184" s="6">
        <f t="shared" si="95"/>
        <v>9918.545454545454</v>
      </c>
      <c r="AC184" s="6">
        <f t="shared" si="96"/>
        <v>9494.6229716831058</v>
      </c>
      <c r="AD184" s="6">
        <f t="shared" si="97"/>
        <v>8752.8686421138882</v>
      </c>
      <c r="AE184" s="6">
        <f t="shared" si="98"/>
        <v>10150.422629831177</v>
      </c>
      <c r="AF184" s="7">
        <f t="shared" si="71"/>
        <v>10035.727117164633</v>
      </c>
      <c r="AH184" s="6">
        <v>40</v>
      </c>
      <c r="AI184" s="6">
        <v>63</v>
      </c>
      <c r="AJ184" s="7">
        <v>18</v>
      </c>
      <c r="AK184" s="6">
        <v>90</v>
      </c>
      <c r="AL184" s="6">
        <v>30</v>
      </c>
      <c r="AM184" s="7"/>
      <c r="AN184" s="6">
        <v>32</v>
      </c>
      <c r="AO184" s="7">
        <v>50.1</v>
      </c>
      <c r="AP184" s="6">
        <v>38</v>
      </c>
      <c r="AQ184" s="7">
        <v>62</v>
      </c>
      <c r="AR184" s="6">
        <v>28</v>
      </c>
      <c r="AS184" s="6">
        <v>49</v>
      </c>
      <c r="AT184" s="6">
        <v>2</v>
      </c>
      <c r="AU184" s="6">
        <v>35</v>
      </c>
      <c r="AV184" s="7">
        <f t="shared" si="72"/>
        <v>41.315384615384616</v>
      </c>
      <c r="AX184" s="13">
        <v>29.788774733948696</v>
      </c>
      <c r="AY184" s="13">
        <v>34.01</v>
      </c>
      <c r="AZ184" s="14">
        <v>32.1</v>
      </c>
      <c r="BA184" s="13">
        <v>31.9</v>
      </c>
      <c r="BB184" s="14">
        <v>29.600118612374761</v>
      </c>
      <c r="BC184" s="14"/>
      <c r="BD184" s="13">
        <v>32.342459475900277</v>
      </c>
      <c r="BE184" s="14">
        <v>32.68</v>
      </c>
      <c r="BF184" s="13">
        <v>33.190811872628132</v>
      </c>
      <c r="BG184" s="14">
        <v>32.061999999999998</v>
      </c>
      <c r="BH184" s="13">
        <v>33</v>
      </c>
      <c r="BI184" s="13">
        <v>31.43</v>
      </c>
      <c r="BJ184" s="13">
        <v>34.604883539855017</v>
      </c>
      <c r="BK184" s="13">
        <v>33.326691147403615</v>
      </c>
      <c r="BL184" s="14">
        <f t="shared" si="73"/>
        <v>32.310441490931574</v>
      </c>
      <c r="BN184" s="6">
        <v>27110</v>
      </c>
      <c r="BO184" s="6">
        <v>28616</v>
      </c>
      <c r="BP184" s="6">
        <v>27843</v>
      </c>
      <c r="BQ184" s="6">
        <v>27088</v>
      </c>
      <c r="BR184" s="6">
        <v>25750</v>
      </c>
      <c r="BS184" s="7"/>
      <c r="BT184" s="6">
        <v>28210</v>
      </c>
      <c r="BU184" s="6">
        <v>27353</v>
      </c>
      <c r="BV184" s="6">
        <v>26347</v>
      </c>
      <c r="BW184" s="6">
        <v>26869</v>
      </c>
      <c r="BX184" s="7">
        <v>27276</v>
      </c>
      <c r="BY184" s="6">
        <v>24868</v>
      </c>
      <c r="BZ184" s="6">
        <v>25241</v>
      </c>
      <c r="CA184" s="6">
        <v>28190</v>
      </c>
      <c r="CB184" s="7">
        <f t="shared" si="74"/>
        <v>26981.615384615383</v>
      </c>
    </row>
    <row r="185" spans="1:80" x14ac:dyDescent="0.25">
      <c r="A185" s="5">
        <v>180</v>
      </c>
      <c r="B185" s="6">
        <f t="shared" si="68"/>
        <v>10959.211024953049</v>
      </c>
      <c r="C185" s="6">
        <f t="shared" si="75"/>
        <v>10156.827160493825</v>
      </c>
      <c r="D185" s="6">
        <f t="shared" si="76"/>
        <v>10426.598130841121</v>
      </c>
      <c r="E185" s="6">
        <f t="shared" si="77"/>
        <v>10276.649952992791</v>
      </c>
      <c r="F185" s="6">
        <f t="shared" si="78"/>
        <v>10465.910201992072</v>
      </c>
      <c r="G185" s="6"/>
      <c r="H185" s="6">
        <f t="shared" si="79"/>
        <v>10495.786758519815</v>
      </c>
      <c r="I185" s="6">
        <f t="shared" si="80"/>
        <v>10090.968767207098</v>
      </c>
      <c r="J185" s="6">
        <f t="shared" si="81"/>
        <v>9561.7803092454542</v>
      </c>
      <c r="K185" s="6">
        <f t="shared" si="82"/>
        <v>10117.449867456729</v>
      </c>
      <c r="L185" s="6">
        <f t="shared" si="83"/>
        <v>9946.545454545454</v>
      </c>
      <c r="M185" s="6">
        <f t="shared" si="84"/>
        <v>9543.6229716831058</v>
      </c>
      <c r="N185" s="6">
        <f t="shared" si="85"/>
        <v>8753.046317698414</v>
      </c>
      <c r="O185" s="6">
        <f t="shared" si="86"/>
        <v>10182.691529803247</v>
      </c>
      <c r="P185" s="7">
        <f t="shared" si="69"/>
        <v>10075.160649802476</v>
      </c>
      <c r="R185" s="6">
        <f t="shared" si="70"/>
        <v>10919.211024953049</v>
      </c>
      <c r="S185" s="6">
        <f t="shared" si="87"/>
        <v>10093.827160493825</v>
      </c>
      <c r="T185" s="6">
        <f t="shared" si="88"/>
        <v>10408.598130841121</v>
      </c>
      <c r="U185" s="6">
        <f t="shared" si="89"/>
        <v>10186.649952992791</v>
      </c>
      <c r="V185" s="6">
        <f t="shared" si="90"/>
        <v>10435.910201992072</v>
      </c>
      <c r="W185" s="6"/>
      <c r="X185" s="6">
        <f t="shared" si="91"/>
        <v>10463.786758519815</v>
      </c>
      <c r="Y185" s="6">
        <f t="shared" si="92"/>
        <v>10040.868767207097</v>
      </c>
      <c r="Z185" s="6">
        <f t="shared" si="93"/>
        <v>9523.7803092454542</v>
      </c>
      <c r="AA185" s="6">
        <f t="shared" si="94"/>
        <v>10055.449867456729</v>
      </c>
      <c r="AB185" s="6">
        <f t="shared" si="95"/>
        <v>9918.545454545454</v>
      </c>
      <c r="AC185" s="6">
        <f t="shared" si="96"/>
        <v>9494.6229716831058</v>
      </c>
      <c r="AD185" s="6">
        <f t="shared" si="97"/>
        <v>8751.046317698414</v>
      </c>
      <c r="AE185" s="6">
        <f t="shared" si="98"/>
        <v>10147.691529803247</v>
      </c>
      <c r="AF185" s="7">
        <f t="shared" si="71"/>
        <v>10033.84526518709</v>
      </c>
      <c r="AH185" s="6">
        <v>40</v>
      </c>
      <c r="AI185" s="6">
        <v>63</v>
      </c>
      <c r="AJ185" s="7">
        <v>18</v>
      </c>
      <c r="AK185" s="6">
        <v>90</v>
      </c>
      <c r="AL185" s="6">
        <v>30</v>
      </c>
      <c r="AM185" s="7"/>
      <c r="AN185" s="6">
        <v>32</v>
      </c>
      <c r="AO185" s="7">
        <v>50.1</v>
      </c>
      <c r="AP185" s="6">
        <v>38</v>
      </c>
      <c r="AQ185" s="7">
        <v>62</v>
      </c>
      <c r="AR185" s="6">
        <v>28</v>
      </c>
      <c r="AS185" s="6">
        <v>49</v>
      </c>
      <c r="AT185" s="6">
        <v>2</v>
      </c>
      <c r="AU185" s="6">
        <v>35</v>
      </c>
      <c r="AV185" s="7">
        <f t="shared" si="72"/>
        <v>41.315384615384616</v>
      </c>
      <c r="AX185" s="13">
        <v>29.793361375337909</v>
      </c>
      <c r="AY185" s="13">
        <v>34.020000000000003</v>
      </c>
      <c r="AZ185" s="14">
        <v>32.1</v>
      </c>
      <c r="BA185" s="13">
        <v>31.91</v>
      </c>
      <c r="BB185" s="14">
        <v>29.609300388672963</v>
      </c>
      <c r="BC185" s="14"/>
      <c r="BD185" s="13">
        <v>32.351576710445727</v>
      </c>
      <c r="BE185" s="14">
        <v>32.69</v>
      </c>
      <c r="BF185" s="13">
        <v>33.197321833754991</v>
      </c>
      <c r="BG185" s="14">
        <v>32.064999999999998</v>
      </c>
      <c r="BH185" s="13">
        <v>33</v>
      </c>
      <c r="BI185" s="13">
        <v>31.43</v>
      </c>
      <c r="BJ185" s="13">
        <v>34.61208968662649</v>
      </c>
      <c r="BK185" s="13">
        <v>33.335660529933243</v>
      </c>
      <c r="BL185" s="14">
        <f t="shared" si="73"/>
        <v>32.316485424982403</v>
      </c>
      <c r="BN185" s="6">
        <v>27110</v>
      </c>
      <c r="BO185" s="6">
        <v>28616</v>
      </c>
      <c r="BP185" s="6">
        <v>27843</v>
      </c>
      <c r="BQ185" s="6">
        <v>27088</v>
      </c>
      <c r="BR185" s="6">
        <v>25750</v>
      </c>
      <c r="BS185" s="7"/>
      <c r="BT185" s="6">
        <v>28210</v>
      </c>
      <c r="BU185" s="6">
        <v>27353</v>
      </c>
      <c r="BV185" s="6">
        <v>26347</v>
      </c>
      <c r="BW185" s="6">
        <v>26869</v>
      </c>
      <c r="BX185" s="7">
        <v>27276</v>
      </c>
      <c r="BY185" s="6">
        <v>24868</v>
      </c>
      <c r="BZ185" s="6">
        <v>25241</v>
      </c>
      <c r="CA185" s="6">
        <v>28190</v>
      </c>
      <c r="CB185" s="7">
        <f t="shared" si="74"/>
        <v>26981.615384615383</v>
      </c>
    </row>
    <row r="186" spans="1:80" x14ac:dyDescent="0.25">
      <c r="A186" s="5">
        <v>181</v>
      </c>
      <c r="B186" s="6">
        <f t="shared" si="68"/>
        <v>10957.539598422507</v>
      </c>
      <c r="C186" s="6">
        <f t="shared" si="75"/>
        <v>10156.827160493825</v>
      </c>
      <c r="D186" s="6">
        <f t="shared" si="76"/>
        <v>10426.598130841121</v>
      </c>
      <c r="E186" s="6">
        <f t="shared" si="77"/>
        <v>10276.649952992791</v>
      </c>
      <c r="F186" s="6">
        <f t="shared" si="78"/>
        <v>10462.708815959761</v>
      </c>
      <c r="G186" s="6"/>
      <c r="H186" s="6">
        <f t="shared" si="79"/>
        <v>10487.514539405793</v>
      </c>
      <c r="I186" s="6">
        <f t="shared" si="80"/>
        <v>10087.898165137614</v>
      </c>
      <c r="J186" s="6">
        <f t="shared" si="81"/>
        <v>9559.9234145959326</v>
      </c>
      <c r="K186" s="6">
        <f t="shared" si="82"/>
        <v>10116.195640649848</v>
      </c>
      <c r="L186" s="6">
        <f t="shared" si="83"/>
        <v>9946.545454545454</v>
      </c>
      <c r="M186" s="6">
        <f t="shared" si="84"/>
        <v>9540.6030534351139</v>
      </c>
      <c r="N186" s="6">
        <f t="shared" si="85"/>
        <v>8751.234841671223</v>
      </c>
      <c r="O186" s="6">
        <f t="shared" si="86"/>
        <v>10179.977017694517</v>
      </c>
      <c r="P186" s="7">
        <f t="shared" si="69"/>
        <v>10073.093521988116</v>
      </c>
      <c r="R186" s="6">
        <f t="shared" si="70"/>
        <v>10917.539598422507</v>
      </c>
      <c r="S186" s="6">
        <f t="shared" si="87"/>
        <v>10093.827160493825</v>
      </c>
      <c r="T186" s="6">
        <f t="shared" si="88"/>
        <v>10408.598130841121</v>
      </c>
      <c r="U186" s="6">
        <f t="shared" si="89"/>
        <v>10186.649952992791</v>
      </c>
      <c r="V186" s="6">
        <f t="shared" si="90"/>
        <v>10432.708815959761</v>
      </c>
      <c r="W186" s="6"/>
      <c r="X186" s="6">
        <f t="shared" si="91"/>
        <v>10455.514539405793</v>
      </c>
      <c r="Y186" s="6">
        <f t="shared" si="92"/>
        <v>10037.798165137614</v>
      </c>
      <c r="Z186" s="6">
        <f t="shared" si="93"/>
        <v>9521.9234145959326</v>
      </c>
      <c r="AA186" s="6">
        <f t="shared" si="94"/>
        <v>10054.195640649848</v>
      </c>
      <c r="AB186" s="6">
        <f t="shared" si="95"/>
        <v>9918.545454545454</v>
      </c>
      <c r="AC186" s="6">
        <f t="shared" si="96"/>
        <v>9491.6030534351139</v>
      </c>
      <c r="AD186" s="6">
        <f t="shared" si="97"/>
        <v>8749.234841671223</v>
      </c>
      <c r="AE186" s="6">
        <f t="shared" si="98"/>
        <v>10144.977017694517</v>
      </c>
      <c r="AF186" s="7">
        <f t="shared" si="71"/>
        <v>10031.77813737273</v>
      </c>
      <c r="AH186" s="6">
        <v>40</v>
      </c>
      <c r="AI186" s="6">
        <v>63</v>
      </c>
      <c r="AJ186" s="7">
        <v>18</v>
      </c>
      <c r="AK186" s="6">
        <v>90</v>
      </c>
      <c r="AL186" s="6">
        <v>30</v>
      </c>
      <c r="AM186" s="7"/>
      <c r="AN186" s="6">
        <v>32</v>
      </c>
      <c r="AO186" s="7">
        <v>50.1</v>
      </c>
      <c r="AP186" s="6">
        <v>38</v>
      </c>
      <c r="AQ186" s="7">
        <v>62</v>
      </c>
      <c r="AR186" s="6">
        <v>28</v>
      </c>
      <c r="AS186" s="6">
        <v>49</v>
      </c>
      <c r="AT186" s="6">
        <v>2</v>
      </c>
      <c r="AU186" s="6">
        <v>35</v>
      </c>
      <c r="AV186" s="7">
        <f t="shared" si="72"/>
        <v>41.315384615384616</v>
      </c>
      <c r="AX186" s="13">
        <v>29.797922605841155</v>
      </c>
      <c r="AY186" s="13">
        <v>34.020000000000003</v>
      </c>
      <c r="AZ186" s="14">
        <v>32.1</v>
      </c>
      <c r="BA186" s="13">
        <v>31.91</v>
      </c>
      <c r="BB186" s="14">
        <v>29.618386312795163</v>
      </c>
      <c r="BC186" s="14"/>
      <c r="BD186" s="13">
        <v>32.377172708636373</v>
      </c>
      <c r="BE186" s="14">
        <v>32.700000000000003</v>
      </c>
      <c r="BF186" s="13">
        <v>33.203795728430208</v>
      </c>
      <c r="BG186" s="14">
        <v>32.069000000000003</v>
      </c>
      <c r="BH186" s="13">
        <v>33</v>
      </c>
      <c r="BI186" s="13">
        <v>31.44</v>
      </c>
      <c r="BJ186" s="13">
        <v>34.619255909942346</v>
      </c>
      <c r="BK186" s="13">
        <v>33.344580220337981</v>
      </c>
      <c r="BL186" s="14">
        <f t="shared" si="73"/>
        <v>32.323085652767944</v>
      </c>
      <c r="BN186" s="6">
        <v>27110</v>
      </c>
      <c r="BO186" s="6">
        <v>28616</v>
      </c>
      <c r="BP186" s="6">
        <v>27843</v>
      </c>
      <c r="BQ186" s="6">
        <v>27088</v>
      </c>
      <c r="BR186" s="6">
        <v>25750</v>
      </c>
      <c r="BS186" s="7"/>
      <c r="BT186" s="6">
        <v>28210</v>
      </c>
      <c r="BU186" s="6">
        <v>27353</v>
      </c>
      <c r="BV186" s="6">
        <v>26347</v>
      </c>
      <c r="BW186" s="6">
        <v>26869</v>
      </c>
      <c r="BX186" s="7">
        <v>27276</v>
      </c>
      <c r="BY186" s="6">
        <v>24868</v>
      </c>
      <c r="BZ186" s="6">
        <v>25241</v>
      </c>
      <c r="CA186" s="6">
        <v>28190</v>
      </c>
      <c r="CB186" s="7">
        <f t="shared" si="74"/>
        <v>26981.615384615383</v>
      </c>
    </row>
    <row r="187" spans="1:80" x14ac:dyDescent="0.25">
      <c r="A187" s="5">
        <v>182</v>
      </c>
      <c r="B187" s="6">
        <f t="shared" si="68"/>
        <v>10955.877888299417</v>
      </c>
      <c r="C187" s="6">
        <f t="shared" si="75"/>
        <v>10153.861004995591</v>
      </c>
      <c r="D187" s="6">
        <f t="shared" si="76"/>
        <v>10426.598130841121</v>
      </c>
      <c r="E187" s="6">
        <f t="shared" si="77"/>
        <v>10273.45864661654</v>
      </c>
      <c r="F187" s="6">
        <f t="shared" si="78"/>
        <v>10459.542609993738</v>
      </c>
      <c r="G187" s="6"/>
      <c r="H187" s="6">
        <f t="shared" si="79"/>
        <v>10479.300858850103</v>
      </c>
      <c r="I187" s="6">
        <f t="shared" si="80"/>
        <v>10084.829440538062</v>
      </c>
      <c r="J187" s="6">
        <f t="shared" si="81"/>
        <v>9558.0774688046658</v>
      </c>
      <c r="K187" s="6">
        <f t="shared" si="82"/>
        <v>10114.941726685998</v>
      </c>
      <c r="L187" s="6">
        <f t="shared" si="83"/>
        <v>9946.545454545454</v>
      </c>
      <c r="M187" s="6">
        <f t="shared" si="84"/>
        <v>9540.6030534351139</v>
      </c>
      <c r="N187" s="6">
        <f t="shared" si="85"/>
        <v>8749.4340898941191</v>
      </c>
      <c r="O187" s="6">
        <f t="shared" si="86"/>
        <v>10177.278901554422</v>
      </c>
      <c r="P187" s="7">
        <f t="shared" si="69"/>
        <v>10070.796098081104</v>
      </c>
      <c r="R187" s="6">
        <f t="shared" si="70"/>
        <v>10915.877888299417</v>
      </c>
      <c r="S187" s="6">
        <f t="shared" si="87"/>
        <v>10090.861004995591</v>
      </c>
      <c r="T187" s="6">
        <f t="shared" si="88"/>
        <v>10408.598130841121</v>
      </c>
      <c r="U187" s="6">
        <f t="shared" si="89"/>
        <v>10183.45864661654</v>
      </c>
      <c r="V187" s="6">
        <f t="shared" si="90"/>
        <v>10429.542609993738</v>
      </c>
      <c r="W187" s="6"/>
      <c r="X187" s="6">
        <f t="shared" si="91"/>
        <v>10447.300858850103</v>
      </c>
      <c r="Y187" s="6">
        <f t="shared" si="92"/>
        <v>10034.729440538062</v>
      </c>
      <c r="Z187" s="6">
        <f t="shared" si="93"/>
        <v>9520.0774688046658</v>
      </c>
      <c r="AA187" s="6">
        <f t="shared" si="94"/>
        <v>10052.941726685998</v>
      </c>
      <c r="AB187" s="6">
        <f t="shared" si="95"/>
        <v>9918.545454545454</v>
      </c>
      <c r="AC187" s="6">
        <f t="shared" si="96"/>
        <v>9491.6030534351139</v>
      </c>
      <c r="AD187" s="6">
        <f t="shared" si="97"/>
        <v>8747.4340898941191</v>
      </c>
      <c r="AE187" s="6">
        <f t="shared" si="98"/>
        <v>10142.278901554422</v>
      </c>
      <c r="AF187" s="7">
        <f t="shared" si="71"/>
        <v>10029.480713465719</v>
      </c>
      <c r="AH187" s="6">
        <v>40</v>
      </c>
      <c r="AI187" s="6">
        <v>63</v>
      </c>
      <c r="AJ187" s="7">
        <v>18</v>
      </c>
      <c r="AK187" s="6">
        <v>90</v>
      </c>
      <c r="AL187" s="6">
        <v>30</v>
      </c>
      <c r="AM187" s="7"/>
      <c r="AN187" s="6">
        <v>32</v>
      </c>
      <c r="AO187" s="7">
        <v>50.1</v>
      </c>
      <c r="AP187" s="6">
        <v>38</v>
      </c>
      <c r="AQ187" s="7">
        <v>62</v>
      </c>
      <c r="AR187" s="6">
        <v>28</v>
      </c>
      <c r="AS187" s="6">
        <v>49</v>
      </c>
      <c r="AT187" s="6">
        <v>2</v>
      </c>
      <c r="AU187" s="6">
        <v>35</v>
      </c>
      <c r="AV187" s="7">
        <f t="shared" si="72"/>
        <v>41.315384615384616</v>
      </c>
      <c r="AX187" s="13">
        <v>29.802458705470325</v>
      </c>
      <c r="AY187" s="13">
        <v>34.03</v>
      </c>
      <c r="AZ187" s="14">
        <v>32.1</v>
      </c>
      <c r="BA187" s="13">
        <v>31.92</v>
      </c>
      <c r="BB187" s="14">
        <v>29.627377877905381</v>
      </c>
      <c r="BC187" s="14"/>
      <c r="BD187" s="13">
        <v>32.4026276809319</v>
      </c>
      <c r="BE187" s="14">
        <v>32.71</v>
      </c>
      <c r="BF187" s="13">
        <v>33.210233954083286</v>
      </c>
      <c r="BG187" s="14">
        <v>32.073</v>
      </c>
      <c r="BH187" s="13">
        <v>33</v>
      </c>
      <c r="BI187" s="13">
        <v>31.44</v>
      </c>
      <c r="BJ187" s="13">
        <v>34.626382649733834</v>
      </c>
      <c r="BK187" s="13">
        <v>33.353450766193646</v>
      </c>
      <c r="BL187" s="14">
        <f t="shared" si="73"/>
        <v>32.330425510332184</v>
      </c>
      <c r="BN187" s="6">
        <v>27110</v>
      </c>
      <c r="BO187" s="6">
        <v>28616</v>
      </c>
      <c r="BP187" s="6">
        <v>27843</v>
      </c>
      <c r="BQ187" s="6">
        <v>27088</v>
      </c>
      <c r="BR187" s="6">
        <v>25750</v>
      </c>
      <c r="BS187" s="7"/>
      <c r="BT187" s="6">
        <v>28210</v>
      </c>
      <c r="BU187" s="6">
        <v>27353</v>
      </c>
      <c r="BV187" s="6">
        <v>26347</v>
      </c>
      <c r="BW187" s="6">
        <v>26869</v>
      </c>
      <c r="BX187" s="7">
        <v>27276</v>
      </c>
      <c r="BY187" s="6">
        <v>24868</v>
      </c>
      <c r="BZ187" s="6">
        <v>25241</v>
      </c>
      <c r="CA187" s="6">
        <v>28190</v>
      </c>
      <c r="CB187" s="7">
        <f t="shared" si="74"/>
        <v>26981.615384615383</v>
      </c>
    </row>
    <row r="188" spans="1:80" x14ac:dyDescent="0.25">
      <c r="A188" s="5">
        <v>183</v>
      </c>
      <c r="B188" s="6">
        <f t="shared" si="68"/>
        <v>10954.225785099999</v>
      </c>
      <c r="C188" s="6">
        <f t="shared" si="75"/>
        <v>10150.896592244419</v>
      </c>
      <c r="D188" s="6">
        <f t="shared" si="76"/>
        <v>10426.598130841121</v>
      </c>
      <c r="E188" s="6">
        <f t="shared" si="77"/>
        <v>10273.45864661654</v>
      </c>
      <c r="F188" s="6">
        <f t="shared" si="78"/>
        <v>10456.411007371604</v>
      </c>
      <c r="G188" s="6"/>
      <c r="H188" s="6">
        <f t="shared" si="79"/>
        <v>10471.144974186465</v>
      </c>
      <c r="I188" s="6">
        <f t="shared" si="80"/>
        <v>10084.829440538062</v>
      </c>
      <c r="J188" s="6">
        <f t="shared" si="81"/>
        <v>9556.2423475469423</v>
      </c>
      <c r="K188" s="6">
        <f t="shared" si="82"/>
        <v>10113.688125448141</v>
      </c>
      <c r="L188" s="6">
        <f t="shared" si="83"/>
        <v>9946.545454545454</v>
      </c>
      <c r="M188" s="6">
        <f t="shared" si="84"/>
        <v>9537.58505564388</v>
      </c>
      <c r="N188" s="6">
        <f t="shared" si="85"/>
        <v>8747.6439403226741</v>
      </c>
      <c r="O188" s="6">
        <f t="shared" si="86"/>
        <v>10174.596992695437</v>
      </c>
      <c r="P188" s="7">
        <f t="shared" si="69"/>
        <v>10068.758961007748</v>
      </c>
      <c r="R188" s="6">
        <f t="shared" si="70"/>
        <v>10914.225785099999</v>
      </c>
      <c r="S188" s="6">
        <f t="shared" si="87"/>
        <v>10087.896592244419</v>
      </c>
      <c r="T188" s="6">
        <f t="shared" si="88"/>
        <v>10408.598130841121</v>
      </c>
      <c r="U188" s="6">
        <f t="shared" si="89"/>
        <v>10183.45864661654</v>
      </c>
      <c r="V188" s="6">
        <f t="shared" si="90"/>
        <v>10426.411007371604</v>
      </c>
      <c r="W188" s="6"/>
      <c r="X188" s="6">
        <f t="shared" si="91"/>
        <v>10439.144974186465</v>
      </c>
      <c r="Y188" s="6">
        <f t="shared" si="92"/>
        <v>10034.729440538062</v>
      </c>
      <c r="Z188" s="6">
        <f t="shared" si="93"/>
        <v>9518.2423475469423</v>
      </c>
      <c r="AA188" s="6">
        <f t="shared" si="94"/>
        <v>10051.688125448141</v>
      </c>
      <c r="AB188" s="6">
        <f t="shared" si="95"/>
        <v>9918.545454545454</v>
      </c>
      <c r="AC188" s="6">
        <f t="shared" si="96"/>
        <v>9488.58505564388</v>
      </c>
      <c r="AD188" s="6">
        <f t="shared" si="97"/>
        <v>8745.6439403226741</v>
      </c>
      <c r="AE188" s="6">
        <f t="shared" si="98"/>
        <v>10139.596992695437</v>
      </c>
      <c r="AF188" s="7">
        <f t="shared" si="71"/>
        <v>10027.443576392365</v>
      </c>
      <c r="AH188" s="6">
        <v>40</v>
      </c>
      <c r="AI188" s="6">
        <v>63</v>
      </c>
      <c r="AJ188" s="7">
        <v>18</v>
      </c>
      <c r="AK188" s="6">
        <v>90</v>
      </c>
      <c r="AL188" s="6">
        <v>30</v>
      </c>
      <c r="AM188" s="7"/>
      <c r="AN188" s="6">
        <v>32</v>
      </c>
      <c r="AO188" s="7">
        <v>50.1</v>
      </c>
      <c r="AP188" s="6">
        <v>38</v>
      </c>
      <c r="AQ188" s="7">
        <v>62</v>
      </c>
      <c r="AR188" s="6">
        <v>28</v>
      </c>
      <c r="AS188" s="6">
        <v>49</v>
      </c>
      <c r="AT188" s="6">
        <v>2</v>
      </c>
      <c r="AU188" s="6">
        <v>35</v>
      </c>
      <c r="AV188" s="7">
        <f t="shared" si="72"/>
        <v>41.315384615384616</v>
      </c>
      <c r="AX188" s="13">
        <v>29.806969949634343</v>
      </c>
      <c r="AY188" s="13">
        <v>34.04</v>
      </c>
      <c r="AZ188" s="14">
        <v>32.1</v>
      </c>
      <c r="BA188" s="13">
        <v>31.92</v>
      </c>
      <c r="BB188" s="14">
        <v>29.636276546314267</v>
      </c>
      <c r="BC188" s="14"/>
      <c r="BD188" s="13">
        <v>32.427943173227291</v>
      </c>
      <c r="BE188" s="14">
        <v>32.71</v>
      </c>
      <c r="BF188" s="13">
        <v>33.216636901610549</v>
      </c>
      <c r="BG188" s="14">
        <v>32.076999999999998</v>
      </c>
      <c r="BH188" s="13">
        <v>33</v>
      </c>
      <c r="BI188" s="13">
        <v>31.45</v>
      </c>
      <c r="BJ188" s="13">
        <v>34.633470338700377</v>
      </c>
      <c r="BK188" s="13">
        <v>33.362272706074691</v>
      </c>
      <c r="BL188" s="14">
        <f t="shared" si="73"/>
        <v>32.33696689350473</v>
      </c>
      <c r="BN188" s="6">
        <v>27110</v>
      </c>
      <c r="BO188" s="6">
        <v>28616</v>
      </c>
      <c r="BP188" s="6">
        <v>27843</v>
      </c>
      <c r="BQ188" s="6">
        <v>27088</v>
      </c>
      <c r="BR188" s="6">
        <v>25750</v>
      </c>
      <c r="BS188" s="7"/>
      <c r="BT188" s="6">
        <v>28210</v>
      </c>
      <c r="BU188" s="6">
        <v>27353</v>
      </c>
      <c r="BV188" s="6">
        <v>26347</v>
      </c>
      <c r="BW188" s="6">
        <v>26869</v>
      </c>
      <c r="BX188" s="7">
        <v>27276</v>
      </c>
      <c r="BY188" s="6">
        <v>24868</v>
      </c>
      <c r="BZ188" s="6">
        <v>25241</v>
      </c>
      <c r="CA188" s="6">
        <v>28190</v>
      </c>
      <c r="CB188" s="7">
        <f t="shared" si="74"/>
        <v>26981.615384615383</v>
      </c>
    </row>
    <row r="189" spans="1:80" x14ac:dyDescent="0.25">
      <c r="A189" s="5">
        <v>184</v>
      </c>
      <c r="B189" s="6">
        <f t="shared" si="68"/>
        <v>10952.583181164433</v>
      </c>
      <c r="C189" s="6">
        <f t="shared" si="75"/>
        <v>10150.896592244419</v>
      </c>
      <c r="D189" s="6">
        <f t="shared" si="76"/>
        <v>10426.598130841121</v>
      </c>
      <c r="E189" s="6">
        <f t="shared" si="77"/>
        <v>10270.269339179455</v>
      </c>
      <c r="F189" s="6">
        <f t="shared" si="78"/>
        <v>10453.313443908408</v>
      </c>
      <c r="G189" s="6"/>
      <c r="H189" s="6">
        <f t="shared" si="79"/>
        <v>10463.046156371702</v>
      </c>
      <c r="I189" s="6">
        <f t="shared" si="80"/>
        <v>10081.762591687042</v>
      </c>
      <c r="J189" s="6">
        <f t="shared" si="81"/>
        <v>9554.4179285803002</v>
      </c>
      <c r="K189" s="6">
        <f t="shared" si="82"/>
        <v>10112.4348368193</v>
      </c>
      <c r="L189" s="6">
        <f t="shared" si="83"/>
        <v>9946.545454545454</v>
      </c>
      <c r="M189" s="6">
        <f t="shared" si="84"/>
        <v>9534.5689764780673</v>
      </c>
      <c r="N189" s="6">
        <f t="shared" si="85"/>
        <v>8745.8642729596886</v>
      </c>
      <c r="O189" s="6">
        <f t="shared" si="86"/>
        <v>10171.931105620086</v>
      </c>
      <c r="P189" s="7">
        <f t="shared" si="69"/>
        <v>10066.479385415343</v>
      </c>
      <c r="R189" s="6">
        <f t="shared" si="70"/>
        <v>10912.583181164433</v>
      </c>
      <c r="S189" s="6">
        <f t="shared" si="87"/>
        <v>10087.896592244419</v>
      </c>
      <c r="T189" s="6">
        <f t="shared" si="88"/>
        <v>10408.598130841121</v>
      </c>
      <c r="U189" s="6">
        <f t="shared" si="89"/>
        <v>10180.269339179455</v>
      </c>
      <c r="V189" s="6">
        <f t="shared" si="90"/>
        <v>10423.313443908408</v>
      </c>
      <c r="W189" s="6"/>
      <c r="X189" s="6">
        <f t="shared" si="91"/>
        <v>10431.046156371702</v>
      </c>
      <c r="Y189" s="6">
        <f t="shared" si="92"/>
        <v>10031.662591687042</v>
      </c>
      <c r="Z189" s="6">
        <f t="shared" si="93"/>
        <v>9516.4179285803002</v>
      </c>
      <c r="AA189" s="6">
        <f t="shared" si="94"/>
        <v>10050.4348368193</v>
      </c>
      <c r="AB189" s="6">
        <f t="shared" si="95"/>
        <v>9918.545454545454</v>
      </c>
      <c r="AC189" s="6">
        <f t="shared" si="96"/>
        <v>9485.5689764780673</v>
      </c>
      <c r="AD189" s="6">
        <f t="shared" si="97"/>
        <v>8743.8642729596886</v>
      </c>
      <c r="AE189" s="6">
        <f t="shared" si="98"/>
        <v>10136.931105620086</v>
      </c>
      <c r="AF189" s="7">
        <f t="shared" si="71"/>
        <v>10025.164000799959</v>
      </c>
      <c r="AH189" s="6">
        <v>40</v>
      </c>
      <c r="AI189" s="6">
        <v>63</v>
      </c>
      <c r="AJ189" s="7">
        <v>18</v>
      </c>
      <c r="AK189" s="6">
        <v>90</v>
      </c>
      <c r="AL189" s="6">
        <v>30</v>
      </c>
      <c r="AM189" s="7"/>
      <c r="AN189" s="6">
        <v>32</v>
      </c>
      <c r="AO189" s="7">
        <v>50.1</v>
      </c>
      <c r="AP189" s="6">
        <v>38</v>
      </c>
      <c r="AQ189" s="7">
        <v>62</v>
      </c>
      <c r="AR189" s="6">
        <v>28</v>
      </c>
      <c r="AS189" s="6">
        <v>49</v>
      </c>
      <c r="AT189" s="6">
        <v>2</v>
      </c>
      <c r="AU189" s="6">
        <v>35</v>
      </c>
      <c r="AV189" s="7">
        <f t="shared" si="72"/>
        <v>41.315384615384616</v>
      </c>
      <c r="AX189" s="13">
        <v>29.811456609239478</v>
      </c>
      <c r="AY189" s="13">
        <v>34.04</v>
      </c>
      <c r="AZ189" s="14">
        <v>32.1</v>
      </c>
      <c r="BA189" s="13">
        <v>31.93</v>
      </c>
      <c r="BB189" s="14">
        <v>29.645083750271919</v>
      </c>
      <c r="BC189" s="14"/>
      <c r="BD189" s="13">
        <v>32.453120705751878</v>
      </c>
      <c r="BE189" s="14">
        <v>32.72</v>
      </c>
      <c r="BF189" s="13">
        <v>33.223004955517617</v>
      </c>
      <c r="BG189" s="14">
        <v>32.081000000000003</v>
      </c>
      <c r="BH189" s="13">
        <v>33</v>
      </c>
      <c r="BI189" s="13">
        <v>31.46</v>
      </c>
      <c r="BJ189" s="13">
        <v>34.64051940246722</v>
      </c>
      <c r="BK189" s="13">
        <v>33.371046569750469</v>
      </c>
      <c r="BL189" s="14">
        <f t="shared" si="73"/>
        <v>32.344248614846045</v>
      </c>
      <c r="BN189" s="6">
        <v>27110</v>
      </c>
      <c r="BO189" s="6">
        <v>28616</v>
      </c>
      <c r="BP189" s="6">
        <v>27843</v>
      </c>
      <c r="BQ189" s="6">
        <v>27088</v>
      </c>
      <c r="BR189" s="6">
        <v>25750</v>
      </c>
      <c r="BS189" s="7"/>
      <c r="BT189" s="6">
        <v>28210</v>
      </c>
      <c r="BU189" s="6">
        <v>27353</v>
      </c>
      <c r="BV189" s="6">
        <v>26347</v>
      </c>
      <c r="BW189" s="6">
        <v>26869</v>
      </c>
      <c r="BX189" s="7">
        <v>27276</v>
      </c>
      <c r="BY189" s="6">
        <v>24868</v>
      </c>
      <c r="BZ189" s="6">
        <v>25241</v>
      </c>
      <c r="CA189" s="6">
        <v>28190</v>
      </c>
      <c r="CB189" s="7">
        <f t="shared" si="74"/>
        <v>26981.615384615383</v>
      </c>
    </row>
    <row r="190" spans="1:80" x14ac:dyDescent="0.25">
      <c r="A190" s="5">
        <v>185</v>
      </c>
      <c r="B190" s="6">
        <f t="shared" si="68"/>
        <v>10950.949970616728</v>
      </c>
      <c r="C190" s="6">
        <f t="shared" si="75"/>
        <v>10147.933920704847</v>
      </c>
      <c r="D190" s="6">
        <f t="shared" si="76"/>
        <v>10426.598130841121</v>
      </c>
      <c r="E190" s="6">
        <f t="shared" si="77"/>
        <v>10267.082028804007</v>
      </c>
      <c r="F190" s="6">
        <f t="shared" si="78"/>
        <v>10450.249367617787</v>
      </c>
      <c r="G190" s="6"/>
      <c r="H190" s="6">
        <f t="shared" si="79"/>
        <v>10455.003689538731</v>
      </c>
      <c r="I190" s="6">
        <f t="shared" si="80"/>
        <v>10078.697616865262</v>
      </c>
      <c r="J190" s="6">
        <f t="shared" si="81"/>
        <v>9552.6040916985676</v>
      </c>
      <c r="K190" s="6">
        <f t="shared" si="82"/>
        <v>10111.495075427003</v>
      </c>
      <c r="L190" s="6">
        <f t="shared" si="83"/>
        <v>9946.545454545454</v>
      </c>
      <c r="M190" s="6">
        <f t="shared" si="84"/>
        <v>9534.5689764780673</v>
      </c>
      <c r="N190" s="6">
        <f t="shared" si="85"/>
        <v>8744.0949698099284</v>
      </c>
      <c r="O190" s="6">
        <f t="shared" si="86"/>
        <v>10169.281057949998</v>
      </c>
      <c r="P190" s="7">
        <f t="shared" si="69"/>
        <v>10064.238796222884</v>
      </c>
      <c r="R190" s="6">
        <f t="shared" si="70"/>
        <v>10910.949970616728</v>
      </c>
      <c r="S190" s="6">
        <f t="shared" si="87"/>
        <v>10084.933920704847</v>
      </c>
      <c r="T190" s="6">
        <f t="shared" si="88"/>
        <v>10408.598130841121</v>
      </c>
      <c r="U190" s="6">
        <f t="shared" si="89"/>
        <v>10177.082028804007</v>
      </c>
      <c r="V190" s="6">
        <f t="shared" si="90"/>
        <v>10420.249367617787</v>
      </c>
      <c r="W190" s="6"/>
      <c r="X190" s="6">
        <f t="shared" si="91"/>
        <v>10423.003689538731</v>
      </c>
      <c r="Y190" s="6">
        <f t="shared" si="92"/>
        <v>10028.597616865261</v>
      </c>
      <c r="Z190" s="6">
        <f t="shared" si="93"/>
        <v>9514.6040916985676</v>
      </c>
      <c r="AA190" s="6">
        <f t="shared" si="94"/>
        <v>10049.495075427003</v>
      </c>
      <c r="AB190" s="6">
        <f t="shared" si="95"/>
        <v>9918.545454545454</v>
      </c>
      <c r="AC190" s="6">
        <f t="shared" si="96"/>
        <v>9485.5689764780673</v>
      </c>
      <c r="AD190" s="6">
        <f t="shared" si="97"/>
        <v>8742.0949698099284</v>
      </c>
      <c r="AE190" s="6">
        <f t="shared" si="98"/>
        <v>10134.281057949998</v>
      </c>
      <c r="AF190" s="7">
        <f t="shared" si="71"/>
        <v>10022.923411607499</v>
      </c>
      <c r="AH190" s="6">
        <v>40</v>
      </c>
      <c r="AI190" s="6">
        <v>63</v>
      </c>
      <c r="AJ190" s="7">
        <v>18</v>
      </c>
      <c r="AK190" s="6">
        <v>90</v>
      </c>
      <c r="AL190" s="6">
        <v>30</v>
      </c>
      <c r="AM190" s="7"/>
      <c r="AN190" s="6">
        <v>32</v>
      </c>
      <c r="AO190" s="7">
        <v>50.1</v>
      </c>
      <c r="AP190" s="6">
        <v>38</v>
      </c>
      <c r="AQ190" s="7">
        <v>62</v>
      </c>
      <c r="AR190" s="6">
        <v>28</v>
      </c>
      <c r="AS190" s="6">
        <v>49</v>
      </c>
      <c r="AT190" s="6">
        <v>2</v>
      </c>
      <c r="AU190" s="6">
        <v>35</v>
      </c>
      <c r="AV190" s="7">
        <f t="shared" si="72"/>
        <v>41.315384615384616</v>
      </c>
      <c r="AX190" s="13">
        <v>29.815918950786987</v>
      </c>
      <c r="AY190" s="13">
        <v>34.049999999999997</v>
      </c>
      <c r="AZ190" s="14">
        <v>32.1</v>
      </c>
      <c r="BA190" s="13">
        <v>31.94</v>
      </c>
      <c r="BB190" s="14">
        <v>29.653800892736374</v>
      </c>
      <c r="BC190" s="14"/>
      <c r="BD190" s="13">
        <v>32.478161774015561</v>
      </c>
      <c r="BE190" s="14">
        <v>32.729999999999997</v>
      </c>
      <c r="BF190" s="13">
        <v>33.229338494057899</v>
      </c>
      <c r="BG190" s="14">
        <v>32.084000000000003</v>
      </c>
      <c r="BH190" s="13">
        <v>33</v>
      </c>
      <c r="BI190" s="13">
        <v>31.46</v>
      </c>
      <c r="BJ190" s="13">
        <v>34.647530259738815</v>
      </c>
      <c r="BK190" s="13">
        <v>33.379772878376102</v>
      </c>
      <c r="BL190" s="14">
        <f t="shared" si="73"/>
        <v>32.351424865362439</v>
      </c>
      <c r="BN190" s="6">
        <v>27110</v>
      </c>
      <c r="BO190" s="6">
        <v>28616</v>
      </c>
      <c r="BP190" s="6">
        <v>27843</v>
      </c>
      <c r="BQ190" s="6">
        <v>27088</v>
      </c>
      <c r="BR190" s="6">
        <v>25750</v>
      </c>
      <c r="BS190" s="7"/>
      <c r="BT190" s="6">
        <v>28210</v>
      </c>
      <c r="BU190" s="6">
        <v>27353</v>
      </c>
      <c r="BV190" s="6">
        <v>26347</v>
      </c>
      <c r="BW190" s="6">
        <v>26869</v>
      </c>
      <c r="BX190" s="7">
        <v>27276</v>
      </c>
      <c r="BY190" s="6">
        <v>24868</v>
      </c>
      <c r="BZ190" s="6">
        <v>25241</v>
      </c>
      <c r="CA190" s="6">
        <v>28190</v>
      </c>
      <c r="CB190" s="7">
        <f t="shared" si="74"/>
        <v>26981.615384615383</v>
      </c>
    </row>
    <row r="191" spans="1:80" x14ac:dyDescent="0.25">
      <c r="A191" s="5">
        <v>186</v>
      </c>
      <c r="B191" s="6">
        <f t="shared" si="68"/>
        <v>10949.32604932572</v>
      </c>
      <c r="C191" s="6">
        <f t="shared" si="75"/>
        <v>10144.972988843218</v>
      </c>
      <c r="D191" s="6">
        <f t="shared" si="76"/>
        <v>10426.598130841121</v>
      </c>
      <c r="E191" s="6">
        <f t="shared" si="77"/>
        <v>10267.082028804007</v>
      </c>
      <c r="F191" s="6">
        <f t="shared" si="78"/>
        <v>10447.218238384055</v>
      </c>
      <c r="G191" s="6"/>
      <c r="H191" s="6">
        <f t="shared" si="79"/>
        <v>10447.01687068761</v>
      </c>
      <c r="I191" s="6">
        <f t="shared" si="80"/>
        <v>10075.634514355528</v>
      </c>
      <c r="J191" s="6">
        <f t="shared" si="81"/>
        <v>9550.8007186871309</v>
      </c>
      <c r="K191" s="6">
        <f t="shared" si="82"/>
        <v>10110.242333582648</v>
      </c>
      <c r="L191" s="6">
        <f t="shared" si="83"/>
        <v>9946.545454545454</v>
      </c>
      <c r="M191" s="6">
        <f t="shared" si="84"/>
        <v>9531.5548141086747</v>
      </c>
      <c r="N191" s="6">
        <f t="shared" si="85"/>
        <v>8742.335914836116</v>
      </c>
      <c r="O191" s="6">
        <f t="shared" si="86"/>
        <v>10166.646670356897</v>
      </c>
      <c r="P191" s="7">
        <f t="shared" si="69"/>
        <v>10061.998055950629</v>
      </c>
      <c r="R191" s="6">
        <f t="shared" si="70"/>
        <v>10909.32604932572</v>
      </c>
      <c r="S191" s="6">
        <f t="shared" si="87"/>
        <v>10081.972988843218</v>
      </c>
      <c r="T191" s="6">
        <f t="shared" si="88"/>
        <v>10408.598130841121</v>
      </c>
      <c r="U191" s="6">
        <f t="shared" si="89"/>
        <v>10177.082028804007</v>
      </c>
      <c r="V191" s="6">
        <f t="shared" si="90"/>
        <v>10417.218238384055</v>
      </c>
      <c r="W191" s="6"/>
      <c r="X191" s="6">
        <f t="shared" si="91"/>
        <v>10415.01687068761</v>
      </c>
      <c r="Y191" s="6">
        <f t="shared" si="92"/>
        <v>10025.534514355528</v>
      </c>
      <c r="Z191" s="6">
        <f t="shared" si="93"/>
        <v>9512.8007186871309</v>
      </c>
      <c r="AA191" s="6">
        <f t="shared" si="94"/>
        <v>10048.242333582648</v>
      </c>
      <c r="AB191" s="6">
        <f t="shared" si="95"/>
        <v>9918.545454545454</v>
      </c>
      <c r="AC191" s="6">
        <f t="shared" si="96"/>
        <v>9482.5548141086747</v>
      </c>
      <c r="AD191" s="6">
        <f t="shared" si="97"/>
        <v>8740.335914836116</v>
      </c>
      <c r="AE191" s="6">
        <f t="shared" si="98"/>
        <v>10131.646670356897</v>
      </c>
      <c r="AF191" s="7">
        <f t="shared" si="71"/>
        <v>10020.682671335246</v>
      </c>
      <c r="AH191" s="6">
        <v>40</v>
      </c>
      <c r="AI191" s="6">
        <v>63</v>
      </c>
      <c r="AJ191" s="7">
        <v>18</v>
      </c>
      <c r="AK191" s="6">
        <v>90</v>
      </c>
      <c r="AL191" s="6">
        <v>30</v>
      </c>
      <c r="AM191" s="7"/>
      <c r="AN191" s="6">
        <v>32</v>
      </c>
      <c r="AO191" s="7">
        <v>50.1</v>
      </c>
      <c r="AP191" s="6">
        <v>38</v>
      </c>
      <c r="AQ191" s="7">
        <v>62</v>
      </c>
      <c r="AR191" s="6">
        <v>28</v>
      </c>
      <c r="AS191" s="6">
        <v>49</v>
      </c>
      <c r="AT191" s="6">
        <v>2</v>
      </c>
      <c r="AU191" s="6">
        <v>35</v>
      </c>
      <c r="AV191" s="7">
        <f t="shared" si="72"/>
        <v>41.315384615384616</v>
      </c>
      <c r="AX191" s="13">
        <v>29.82035723646808</v>
      </c>
      <c r="AY191" s="13">
        <v>34.06</v>
      </c>
      <c r="AZ191" s="14">
        <v>32.1</v>
      </c>
      <c r="BA191" s="13">
        <v>31.94</v>
      </c>
      <c r="BB191" s="14">
        <v>29.662429348118643</v>
      </c>
      <c r="BC191" s="14"/>
      <c r="BD191" s="13">
        <v>32.503067849341903</v>
      </c>
      <c r="BE191" s="14">
        <v>32.74</v>
      </c>
      <c r="BF191" s="13">
        <v>33.23563788936746</v>
      </c>
      <c r="BG191" s="14">
        <v>32.088000000000001</v>
      </c>
      <c r="BH191" s="13">
        <v>33</v>
      </c>
      <c r="BI191" s="13">
        <v>31.47</v>
      </c>
      <c r="BJ191" s="13">
        <v>34.654503322448029</v>
      </c>
      <c r="BK191" s="13">
        <v>33.388452144678254</v>
      </c>
      <c r="BL191" s="14">
        <f t="shared" si="73"/>
        <v>32.358649830032491</v>
      </c>
      <c r="BN191" s="6">
        <v>27110</v>
      </c>
      <c r="BO191" s="6">
        <v>28616</v>
      </c>
      <c r="BP191" s="6">
        <v>27843</v>
      </c>
      <c r="BQ191" s="6">
        <v>27088</v>
      </c>
      <c r="BR191" s="6">
        <v>25750</v>
      </c>
      <c r="BS191" s="7"/>
      <c r="BT191" s="6">
        <v>28210</v>
      </c>
      <c r="BU191" s="6">
        <v>27353</v>
      </c>
      <c r="BV191" s="6">
        <v>26347</v>
      </c>
      <c r="BW191" s="6">
        <v>26869</v>
      </c>
      <c r="BX191" s="7">
        <v>27276</v>
      </c>
      <c r="BY191" s="6">
        <v>24868</v>
      </c>
      <c r="BZ191" s="6">
        <v>25241</v>
      </c>
      <c r="CA191" s="6">
        <v>28190</v>
      </c>
      <c r="CB191" s="7">
        <f t="shared" si="74"/>
        <v>26981.615384615383</v>
      </c>
    </row>
    <row r="192" spans="1:80" x14ac:dyDescent="0.25">
      <c r="A192" s="5">
        <v>187</v>
      </c>
      <c r="B192" s="6">
        <f t="shared" si="68"/>
        <v>10947.711314867111</v>
      </c>
      <c r="C192" s="6">
        <f t="shared" si="75"/>
        <v>10144.972988843218</v>
      </c>
      <c r="D192" s="6">
        <f t="shared" si="76"/>
        <v>10426.598130841121</v>
      </c>
      <c r="E192" s="6">
        <f t="shared" si="77"/>
        <v>10263.896713615024</v>
      </c>
      <c r="F192" s="6">
        <f t="shared" si="78"/>
        <v>10444.219527644802</v>
      </c>
      <c r="G192" s="6"/>
      <c r="H192" s="6">
        <f t="shared" si="79"/>
        <v>10439.085009385486</v>
      </c>
      <c r="I192" s="6">
        <f t="shared" si="80"/>
        <v>10075.634514355528</v>
      </c>
      <c r="J192" s="6">
        <f t="shared" si="81"/>
        <v>9549.00769327944</v>
      </c>
      <c r="K192" s="6">
        <f t="shared" si="82"/>
        <v>10108.989904025926</v>
      </c>
      <c r="L192" s="6">
        <f t="shared" si="83"/>
        <v>9946.545454545454</v>
      </c>
      <c r="M192" s="6">
        <f t="shared" si="84"/>
        <v>9531.5548141086747</v>
      </c>
      <c r="N192" s="6">
        <f t="shared" si="85"/>
        <v>8740.5869939160893</v>
      </c>
      <c r="O192" s="6">
        <f t="shared" si="86"/>
        <v>10164.027766495492</v>
      </c>
      <c r="P192" s="7">
        <f t="shared" si="69"/>
        <v>10060.217755840258</v>
      </c>
      <c r="R192" s="6">
        <f t="shared" si="70"/>
        <v>10907.711314867111</v>
      </c>
      <c r="S192" s="6">
        <f t="shared" si="87"/>
        <v>10081.972988843218</v>
      </c>
      <c r="T192" s="6">
        <f t="shared" si="88"/>
        <v>10408.598130841121</v>
      </c>
      <c r="U192" s="6">
        <f t="shared" si="89"/>
        <v>10173.896713615024</v>
      </c>
      <c r="V192" s="6">
        <f t="shared" si="90"/>
        <v>10414.219527644802</v>
      </c>
      <c r="W192" s="6"/>
      <c r="X192" s="6">
        <f t="shared" si="91"/>
        <v>10407.085009385486</v>
      </c>
      <c r="Y192" s="6">
        <f t="shared" si="92"/>
        <v>10025.534514355528</v>
      </c>
      <c r="Z192" s="6">
        <f t="shared" si="93"/>
        <v>9511.00769327944</v>
      </c>
      <c r="AA192" s="6">
        <f t="shared" si="94"/>
        <v>10046.989904025926</v>
      </c>
      <c r="AB192" s="6">
        <f t="shared" si="95"/>
        <v>9918.545454545454</v>
      </c>
      <c r="AC192" s="6">
        <f t="shared" si="96"/>
        <v>9482.5548141086747</v>
      </c>
      <c r="AD192" s="6">
        <f t="shared" si="97"/>
        <v>8738.5869939160893</v>
      </c>
      <c r="AE192" s="6">
        <f t="shared" si="98"/>
        <v>10129.027766495492</v>
      </c>
      <c r="AF192" s="7">
        <f t="shared" si="71"/>
        <v>10018.902371224875</v>
      </c>
      <c r="AH192" s="6">
        <v>40</v>
      </c>
      <c r="AI192" s="6">
        <v>63</v>
      </c>
      <c r="AJ192" s="7">
        <v>18</v>
      </c>
      <c r="AK192" s="6">
        <v>90</v>
      </c>
      <c r="AL192" s="6">
        <v>30</v>
      </c>
      <c r="AM192" s="7"/>
      <c r="AN192" s="6">
        <v>32</v>
      </c>
      <c r="AO192" s="7">
        <v>50.1</v>
      </c>
      <c r="AP192" s="6">
        <v>38</v>
      </c>
      <c r="AQ192" s="7">
        <v>62</v>
      </c>
      <c r="AR192" s="6">
        <v>28</v>
      </c>
      <c r="AS192" s="6">
        <v>49</v>
      </c>
      <c r="AT192" s="6">
        <v>2</v>
      </c>
      <c r="AU192" s="6">
        <v>35</v>
      </c>
      <c r="AV192" s="7">
        <f t="shared" si="72"/>
        <v>41.315384615384616</v>
      </c>
      <c r="AX192" s="13">
        <v>29.824771724256383</v>
      </c>
      <c r="AY192" s="13">
        <v>34.06</v>
      </c>
      <c r="AZ192" s="14">
        <v>32.1</v>
      </c>
      <c r="BA192" s="13">
        <v>31.95</v>
      </c>
      <c r="BB192" s="14">
        <v>29.670970463005116</v>
      </c>
      <c r="BC192" s="14"/>
      <c r="BD192" s="13">
        <v>32.527840379386774</v>
      </c>
      <c r="BE192" s="14">
        <v>32.74</v>
      </c>
      <c r="BF192" s="13">
        <v>33.24190350759617</v>
      </c>
      <c r="BG192" s="14">
        <v>32.091999999999999</v>
      </c>
      <c r="BH192" s="13">
        <v>33</v>
      </c>
      <c r="BI192" s="13">
        <v>31.47</v>
      </c>
      <c r="BJ192" s="13">
        <v>34.661438995901406</v>
      </c>
      <c r="BK192" s="13">
        <v>33.397084873135888</v>
      </c>
      <c r="BL192" s="14">
        <f t="shared" si="73"/>
        <v>32.364308457175518</v>
      </c>
      <c r="BN192" s="6">
        <v>27110</v>
      </c>
      <c r="BO192" s="6">
        <v>28616</v>
      </c>
      <c r="BP192" s="6">
        <v>27843</v>
      </c>
      <c r="BQ192" s="6">
        <v>27088</v>
      </c>
      <c r="BR192" s="6">
        <v>25750</v>
      </c>
      <c r="BS192" s="7"/>
      <c r="BT192" s="6">
        <v>28210</v>
      </c>
      <c r="BU192" s="6">
        <v>27353</v>
      </c>
      <c r="BV192" s="6">
        <v>26347</v>
      </c>
      <c r="BW192" s="6">
        <v>26869</v>
      </c>
      <c r="BX192" s="7">
        <v>27276</v>
      </c>
      <c r="BY192" s="6">
        <v>24868</v>
      </c>
      <c r="BZ192" s="6">
        <v>25241</v>
      </c>
      <c r="CA192" s="6">
        <v>28190</v>
      </c>
      <c r="CB192" s="7">
        <f t="shared" si="74"/>
        <v>26981.615384615383</v>
      </c>
    </row>
    <row r="193" spans="1:80" x14ac:dyDescent="0.25">
      <c r="A193" s="5">
        <v>188</v>
      </c>
      <c r="B193" s="6">
        <f t="shared" si="68"/>
        <v>10946.105666486519</v>
      </c>
      <c r="C193" s="6">
        <f t="shared" si="75"/>
        <v>10142.013795127677</v>
      </c>
      <c r="D193" s="6">
        <f t="shared" si="76"/>
        <v>10426.598130841121</v>
      </c>
      <c r="E193" s="6">
        <f t="shared" si="77"/>
        <v>10260.713391739675</v>
      </c>
      <c r="F193" s="6">
        <f t="shared" si="78"/>
        <v>10441.252718083624</v>
      </c>
      <c r="G193" s="6"/>
      <c r="H193" s="6">
        <f t="shared" si="79"/>
        <v>10431.207427475078</v>
      </c>
      <c r="I193" s="6">
        <f t="shared" si="80"/>
        <v>10072.573282442749</v>
      </c>
      <c r="J193" s="6">
        <f t="shared" si="81"/>
        <v>9547.224901114665</v>
      </c>
      <c r="K193" s="6">
        <f t="shared" si="82"/>
        <v>10108.050786726904</v>
      </c>
      <c r="L193" s="6">
        <f t="shared" si="83"/>
        <v>9946.545454545454</v>
      </c>
      <c r="M193" s="6">
        <f t="shared" si="84"/>
        <v>9528.5425667090221</v>
      </c>
      <c r="N193" s="6">
        <f t="shared" si="85"/>
        <v>8738.8480948011547</v>
      </c>
      <c r="O193" s="6">
        <f t="shared" si="86"/>
        <v>10161.424172938196</v>
      </c>
      <c r="P193" s="7">
        <f t="shared" si="69"/>
        <v>10057.776953002449</v>
      </c>
      <c r="R193" s="6">
        <f t="shared" si="70"/>
        <v>10906.105666486519</v>
      </c>
      <c r="S193" s="6">
        <f t="shared" si="87"/>
        <v>10079.013795127677</v>
      </c>
      <c r="T193" s="6">
        <f t="shared" si="88"/>
        <v>10408.598130841121</v>
      </c>
      <c r="U193" s="6">
        <f t="shared" si="89"/>
        <v>10170.713391739675</v>
      </c>
      <c r="V193" s="6">
        <f t="shared" si="90"/>
        <v>10411.252718083624</v>
      </c>
      <c r="W193" s="6"/>
      <c r="X193" s="6">
        <f t="shared" si="91"/>
        <v>10399.207427475078</v>
      </c>
      <c r="Y193" s="6">
        <f t="shared" si="92"/>
        <v>10022.473282442748</v>
      </c>
      <c r="Z193" s="6">
        <f t="shared" si="93"/>
        <v>9509.224901114665</v>
      </c>
      <c r="AA193" s="6">
        <f t="shared" si="94"/>
        <v>10046.050786726904</v>
      </c>
      <c r="AB193" s="6">
        <f t="shared" si="95"/>
        <v>9918.545454545454</v>
      </c>
      <c r="AC193" s="6">
        <f t="shared" si="96"/>
        <v>9479.5425667090221</v>
      </c>
      <c r="AD193" s="6">
        <f t="shared" si="97"/>
        <v>8736.8480948011547</v>
      </c>
      <c r="AE193" s="6">
        <f t="shared" si="98"/>
        <v>10126.424172938196</v>
      </c>
      <c r="AF193" s="7">
        <f t="shared" si="71"/>
        <v>10016.461568387063</v>
      </c>
      <c r="AH193" s="6">
        <v>40</v>
      </c>
      <c r="AI193" s="6">
        <v>63</v>
      </c>
      <c r="AJ193" s="7">
        <v>18</v>
      </c>
      <c r="AK193" s="6">
        <v>90</v>
      </c>
      <c r="AL193" s="6">
        <v>30</v>
      </c>
      <c r="AM193" s="7"/>
      <c r="AN193" s="6">
        <v>32</v>
      </c>
      <c r="AO193" s="7">
        <v>50.1</v>
      </c>
      <c r="AP193" s="6">
        <v>38</v>
      </c>
      <c r="AQ193" s="7">
        <v>62</v>
      </c>
      <c r="AR193" s="6">
        <v>28</v>
      </c>
      <c r="AS193" s="6">
        <v>49</v>
      </c>
      <c r="AT193" s="6">
        <v>2</v>
      </c>
      <c r="AU193" s="6">
        <v>35</v>
      </c>
      <c r="AV193" s="7">
        <f t="shared" si="72"/>
        <v>41.315384615384616</v>
      </c>
      <c r="AX193" s="13">
        <v>29.829162667997899</v>
      </c>
      <c r="AY193" s="13">
        <v>34.07</v>
      </c>
      <c r="AZ193" s="14">
        <v>32.1</v>
      </c>
      <c r="BA193" s="13">
        <v>31.96</v>
      </c>
      <c r="BB193" s="14">
        <v>29.679425556858149</v>
      </c>
      <c r="BC193" s="14"/>
      <c r="BD193" s="13">
        <v>32.552480788643379</v>
      </c>
      <c r="BE193" s="14">
        <v>32.75</v>
      </c>
      <c r="BF193" s="13">
        <v>33.248135709035495</v>
      </c>
      <c r="BG193" s="14">
        <v>32.094999999999999</v>
      </c>
      <c r="BH193" s="13">
        <v>33</v>
      </c>
      <c r="BI193" s="13">
        <v>31.48</v>
      </c>
      <c r="BJ193" s="13">
        <v>34.668337678920537</v>
      </c>
      <c r="BK193" s="13">
        <v>33.405671560156222</v>
      </c>
      <c r="BL193" s="14">
        <f t="shared" si="73"/>
        <v>32.372170304739363</v>
      </c>
      <c r="BN193" s="6">
        <v>27110</v>
      </c>
      <c r="BO193" s="6">
        <v>28616</v>
      </c>
      <c r="BP193" s="6">
        <v>27843</v>
      </c>
      <c r="BQ193" s="6">
        <v>27088</v>
      </c>
      <c r="BR193" s="6">
        <v>25750</v>
      </c>
      <c r="BS193" s="7"/>
      <c r="BT193" s="6">
        <v>28210</v>
      </c>
      <c r="BU193" s="6">
        <v>27353</v>
      </c>
      <c r="BV193" s="6">
        <v>26347</v>
      </c>
      <c r="BW193" s="6">
        <v>26869</v>
      </c>
      <c r="BX193" s="7">
        <v>27276</v>
      </c>
      <c r="BY193" s="6">
        <v>24868</v>
      </c>
      <c r="BZ193" s="6">
        <v>25241</v>
      </c>
      <c r="CA193" s="6">
        <v>28190</v>
      </c>
      <c r="CB193" s="7">
        <f t="shared" si="74"/>
        <v>26981.615384615383</v>
      </c>
    </row>
    <row r="194" spans="1:80" x14ac:dyDescent="0.25">
      <c r="A194" s="5">
        <v>189</v>
      </c>
      <c r="B194" s="6">
        <f t="shared" si="68"/>
        <v>10944.50900506355</v>
      </c>
      <c r="C194" s="6">
        <f t="shared" si="75"/>
        <v>10139.056338028169</v>
      </c>
      <c r="D194" s="6">
        <f t="shared" si="76"/>
        <v>10426.598130841121</v>
      </c>
      <c r="E194" s="6">
        <f t="shared" si="77"/>
        <v>10260.713391739675</v>
      </c>
      <c r="F194" s="6">
        <f t="shared" si="78"/>
        <v>10438.317303332618</v>
      </c>
      <c r="G194" s="6"/>
      <c r="H194" s="6">
        <f t="shared" si="79"/>
        <v>10423.383458791501</v>
      </c>
      <c r="I194" s="6">
        <f t="shared" si="80"/>
        <v>10069.513919413921</v>
      </c>
      <c r="J194" s="6">
        <f t="shared" si="81"/>
        <v>9545.4522296965224</v>
      </c>
      <c r="K194" s="6">
        <f t="shared" si="82"/>
        <v>10106.79890339263</v>
      </c>
      <c r="L194" s="6">
        <f t="shared" si="83"/>
        <v>9946.545454545454</v>
      </c>
      <c r="M194" s="6">
        <f t="shared" si="84"/>
        <v>9525.5322324547487</v>
      </c>
      <c r="N194" s="6">
        <f t="shared" si="85"/>
        <v>8737.1191070755431</v>
      </c>
      <c r="O194" s="6">
        <f t="shared" si="86"/>
        <v>10158.835719111596</v>
      </c>
      <c r="P194" s="7">
        <f t="shared" si="69"/>
        <v>10055.567322575927</v>
      </c>
      <c r="R194" s="6">
        <f t="shared" si="70"/>
        <v>10904.50900506355</v>
      </c>
      <c r="S194" s="6">
        <f t="shared" si="87"/>
        <v>10076.056338028169</v>
      </c>
      <c r="T194" s="6">
        <f t="shared" si="88"/>
        <v>10408.598130841121</v>
      </c>
      <c r="U194" s="6">
        <f t="shared" si="89"/>
        <v>10170.713391739675</v>
      </c>
      <c r="V194" s="6">
        <f t="shared" si="90"/>
        <v>10408.317303332618</v>
      </c>
      <c r="W194" s="6"/>
      <c r="X194" s="6">
        <f t="shared" si="91"/>
        <v>10391.383458791501</v>
      </c>
      <c r="Y194" s="6">
        <f t="shared" si="92"/>
        <v>10019.413919413921</v>
      </c>
      <c r="Z194" s="6">
        <f t="shared" si="93"/>
        <v>9507.4522296965224</v>
      </c>
      <c r="AA194" s="6">
        <f t="shared" si="94"/>
        <v>10044.79890339263</v>
      </c>
      <c r="AB194" s="6">
        <f t="shared" si="95"/>
        <v>9918.545454545454</v>
      </c>
      <c r="AC194" s="6">
        <f t="shared" si="96"/>
        <v>9476.5322324547487</v>
      </c>
      <c r="AD194" s="6">
        <f t="shared" si="97"/>
        <v>8735.1191070755431</v>
      </c>
      <c r="AE194" s="6">
        <f t="shared" si="98"/>
        <v>10123.835719111596</v>
      </c>
      <c r="AF194" s="7">
        <f t="shared" si="71"/>
        <v>10014.251937960542</v>
      </c>
      <c r="AH194" s="6">
        <v>40</v>
      </c>
      <c r="AI194" s="6">
        <v>63</v>
      </c>
      <c r="AJ194" s="7">
        <v>18</v>
      </c>
      <c r="AK194" s="6">
        <v>90</v>
      </c>
      <c r="AL194" s="6">
        <v>30</v>
      </c>
      <c r="AM194" s="7"/>
      <c r="AN194" s="6">
        <v>32</v>
      </c>
      <c r="AO194" s="7">
        <v>50.1</v>
      </c>
      <c r="AP194" s="6">
        <v>38</v>
      </c>
      <c r="AQ194" s="7">
        <v>62</v>
      </c>
      <c r="AR194" s="6">
        <v>28</v>
      </c>
      <c r="AS194" s="6">
        <v>49</v>
      </c>
      <c r="AT194" s="6">
        <v>2</v>
      </c>
      <c r="AU194" s="6">
        <v>35</v>
      </c>
      <c r="AV194" s="7">
        <f t="shared" si="72"/>
        <v>41.315384615384616</v>
      </c>
      <c r="AX194" s="13">
        <v>29.833530317498607</v>
      </c>
      <c r="AY194" s="13">
        <v>34.08</v>
      </c>
      <c r="AZ194" s="14">
        <v>32.1</v>
      </c>
      <c r="BA194" s="13">
        <v>31.96</v>
      </c>
      <c r="BB194" s="14">
        <v>29.687795922695582</v>
      </c>
      <c r="BC194" s="14"/>
      <c r="BD194" s="13">
        <v>32.576990478933716</v>
      </c>
      <c r="BE194" s="14">
        <v>32.76</v>
      </c>
      <c r="BF194" s="13">
        <v>33.254334848242721</v>
      </c>
      <c r="BG194" s="14">
        <v>32.098999999999997</v>
      </c>
      <c r="BH194" s="13">
        <v>33</v>
      </c>
      <c r="BI194" s="13">
        <v>31.49</v>
      </c>
      <c r="BJ194" s="13">
        <v>34.675199763979649</v>
      </c>
      <c r="BK194" s="13">
        <v>33.414212694246025</v>
      </c>
      <c r="BL194" s="14">
        <f t="shared" si="73"/>
        <v>32.379312617353563</v>
      </c>
      <c r="BN194" s="6">
        <v>27110</v>
      </c>
      <c r="BO194" s="6">
        <v>28616</v>
      </c>
      <c r="BP194" s="6">
        <v>27843</v>
      </c>
      <c r="BQ194" s="6">
        <v>27088</v>
      </c>
      <c r="BR194" s="6">
        <v>25750</v>
      </c>
      <c r="BS194" s="7"/>
      <c r="BT194" s="6">
        <v>28210</v>
      </c>
      <c r="BU194" s="6">
        <v>27353</v>
      </c>
      <c r="BV194" s="6">
        <v>26347</v>
      </c>
      <c r="BW194" s="6">
        <v>26869</v>
      </c>
      <c r="BX194" s="7">
        <v>27276</v>
      </c>
      <c r="BY194" s="6">
        <v>24868</v>
      </c>
      <c r="BZ194" s="6">
        <v>25241</v>
      </c>
      <c r="CA194" s="6">
        <v>28190</v>
      </c>
      <c r="CB194" s="7">
        <f t="shared" si="74"/>
        <v>26981.615384615383</v>
      </c>
    </row>
    <row r="195" spans="1:80" x14ac:dyDescent="0.25">
      <c r="A195" s="5">
        <v>190</v>
      </c>
      <c r="B195" s="6">
        <f t="shared" si="68"/>
        <v>10942.92123307681</v>
      </c>
      <c r="C195" s="6">
        <f t="shared" si="75"/>
        <v>10139.056338028169</v>
      </c>
      <c r="D195" s="6">
        <f t="shared" si="76"/>
        <v>10426.598130841121</v>
      </c>
      <c r="E195" s="6">
        <f t="shared" si="77"/>
        <v>10257.532061307476</v>
      </c>
      <c r="F195" s="6">
        <f t="shared" si="78"/>
        <v>10435.412787684254</v>
      </c>
      <c r="G195" s="6"/>
      <c r="H195" s="6">
        <f t="shared" si="79"/>
        <v>10415.612448887081</v>
      </c>
      <c r="I195" s="6">
        <f t="shared" si="80"/>
        <v>10069.513919413921</v>
      </c>
      <c r="J195" s="6">
        <f t="shared" si="81"/>
        <v>9543.6895683531839</v>
      </c>
      <c r="K195" s="6">
        <f t="shared" si="82"/>
        <v>10105.547332025044</v>
      </c>
      <c r="L195" s="6">
        <f t="shared" si="83"/>
        <v>9946.545454545454</v>
      </c>
      <c r="M195" s="6">
        <f t="shared" si="84"/>
        <v>9525.5322324547487</v>
      </c>
      <c r="N195" s="6">
        <f t="shared" si="85"/>
        <v>8735.3999221169597</v>
      </c>
      <c r="O195" s="6">
        <f t="shared" si="86"/>
        <v>10156.262237234647</v>
      </c>
      <c r="P195" s="7">
        <f t="shared" si="69"/>
        <v>10053.817205074531</v>
      </c>
      <c r="R195" s="6">
        <f t="shared" si="70"/>
        <v>10902.92123307681</v>
      </c>
      <c r="S195" s="6">
        <f t="shared" si="87"/>
        <v>10076.056338028169</v>
      </c>
      <c r="T195" s="6">
        <f t="shared" si="88"/>
        <v>10408.598130841121</v>
      </c>
      <c r="U195" s="6">
        <f t="shared" si="89"/>
        <v>10167.532061307476</v>
      </c>
      <c r="V195" s="6">
        <f t="shared" si="90"/>
        <v>10405.412787684254</v>
      </c>
      <c r="W195" s="6"/>
      <c r="X195" s="6">
        <f t="shared" si="91"/>
        <v>10383.612448887081</v>
      </c>
      <c r="Y195" s="6">
        <f t="shared" si="92"/>
        <v>10019.413919413921</v>
      </c>
      <c r="Z195" s="6">
        <f t="shared" si="93"/>
        <v>9505.6895683531839</v>
      </c>
      <c r="AA195" s="6">
        <f t="shared" si="94"/>
        <v>10043.547332025044</v>
      </c>
      <c r="AB195" s="6">
        <f t="shared" si="95"/>
        <v>9918.545454545454</v>
      </c>
      <c r="AC195" s="6">
        <f t="shared" si="96"/>
        <v>9476.5322324547487</v>
      </c>
      <c r="AD195" s="6">
        <f t="shared" si="97"/>
        <v>8733.3999221169597</v>
      </c>
      <c r="AE195" s="6">
        <f t="shared" si="98"/>
        <v>10121.262237234647</v>
      </c>
      <c r="AF195" s="7">
        <f t="shared" si="71"/>
        <v>10012.501820459145</v>
      </c>
      <c r="AH195" s="6">
        <v>40</v>
      </c>
      <c r="AI195" s="6">
        <v>63</v>
      </c>
      <c r="AJ195" s="7">
        <v>18</v>
      </c>
      <c r="AK195" s="6">
        <v>90</v>
      </c>
      <c r="AL195" s="6">
        <v>30</v>
      </c>
      <c r="AM195" s="7"/>
      <c r="AN195" s="6">
        <v>32</v>
      </c>
      <c r="AO195" s="7">
        <v>50.1</v>
      </c>
      <c r="AP195" s="6">
        <v>38</v>
      </c>
      <c r="AQ195" s="7">
        <v>62</v>
      </c>
      <c r="AR195" s="6">
        <v>28</v>
      </c>
      <c r="AS195" s="6">
        <v>49</v>
      </c>
      <c r="AT195" s="6">
        <v>2</v>
      </c>
      <c r="AU195" s="6">
        <v>35</v>
      </c>
      <c r="AV195" s="7">
        <f t="shared" si="72"/>
        <v>41.315384615384616</v>
      </c>
      <c r="AX195" s="13">
        <v>29.837874918609728</v>
      </c>
      <c r="AY195" s="13">
        <v>34.08</v>
      </c>
      <c r="AZ195" s="14">
        <v>32.1</v>
      </c>
      <c r="BA195" s="13">
        <v>31.97</v>
      </c>
      <c r="BB195" s="14">
        <v>29.696082827749937</v>
      </c>
      <c r="BC195" s="14"/>
      <c r="BD195" s="13">
        <v>32.601370829887117</v>
      </c>
      <c r="BE195" s="14">
        <v>32.76</v>
      </c>
      <c r="BF195" s="13">
        <v>33.260501274162053</v>
      </c>
      <c r="BG195" s="14">
        <v>32.103000000000002</v>
      </c>
      <c r="BH195" s="13">
        <v>33</v>
      </c>
      <c r="BI195" s="13">
        <v>31.49</v>
      </c>
      <c r="BJ195" s="13">
        <v>34.682025637339592</v>
      </c>
      <c r="BK195" s="13">
        <v>33.42270875617838</v>
      </c>
      <c r="BL195" s="14">
        <f t="shared" si="73"/>
        <v>32.384889557225137</v>
      </c>
      <c r="BN195" s="6">
        <v>27110</v>
      </c>
      <c r="BO195" s="6">
        <v>28616</v>
      </c>
      <c r="BP195" s="6">
        <v>27843</v>
      </c>
      <c r="BQ195" s="6">
        <v>27088</v>
      </c>
      <c r="BR195" s="6">
        <v>25750</v>
      </c>
      <c r="BS195" s="7"/>
      <c r="BT195" s="6">
        <v>28210</v>
      </c>
      <c r="BU195" s="6">
        <v>27353</v>
      </c>
      <c r="BV195" s="6">
        <v>26347</v>
      </c>
      <c r="BW195" s="6">
        <v>26869</v>
      </c>
      <c r="BX195" s="7">
        <v>27276</v>
      </c>
      <c r="BY195" s="6">
        <v>24868</v>
      </c>
      <c r="BZ195" s="6">
        <v>25241</v>
      </c>
      <c r="CA195" s="6">
        <v>28190</v>
      </c>
      <c r="CB195" s="7">
        <f t="shared" si="74"/>
        <v>26981.615384615383</v>
      </c>
    </row>
    <row r="196" spans="1:80" x14ac:dyDescent="0.25">
      <c r="A196" s="5">
        <v>191</v>
      </c>
      <c r="B196" s="6">
        <f t="shared" si="68"/>
        <v>10941.342254569836</v>
      </c>
      <c r="C196" s="6">
        <f t="shared" si="75"/>
        <v>10136.100616016425</v>
      </c>
      <c r="D196" s="6">
        <f t="shared" si="76"/>
        <v>10426.598130841121</v>
      </c>
      <c r="E196" s="6">
        <f t="shared" si="77"/>
        <v>10257.532061307476</v>
      </c>
      <c r="F196" s="6">
        <f t="shared" si="78"/>
        <v>10432.538685812315</v>
      </c>
      <c r="G196" s="6"/>
      <c r="H196" s="6">
        <f t="shared" si="79"/>
        <v>10407.893754763896</v>
      </c>
      <c r="I196" s="6">
        <f t="shared" si="80"/>
        <v>10066.456423558131</v>
      </c>
      <c r="J196" s="6">
        <f t="shared" si="81"/>
        <v>9541.9368081982593</v>
      </c>
      <c r="K196" s="6">
        <f t="shared" si="82"/>
        <v>10104.608858157353</v>
      </c>
      <c r="L196" s="6">
        <f t="shared" si="83"/>
        <v>9946.545454545454</v>
      </c>
      <c r="M196" s="6">
        <f t="shared" si="84"/>
        <v>9522.5238095238092</v>
      </c>
      <c r="N196" s="6">
        <f t="shared" si="85"/>
        <v>8733.690433058182</v>
      </c>
      <c r="O196" s="6">
        <f t="shared" si="86"/>
        <v>10153.703562258526</v>
      </c>
      <c r="P196" s="7">
        <f t="shared" si="69"/>
        <v>10051.651604046983</v>
      </c>
      <c r="R196" s="6">
        <f t="shared" si="70"/>
        <v>10901.342254569836</v>
      </c>
      <c r="S196" s="6">
        <f t="shared" si="87"/>
        <v>10073.100616016425</v>
      </c>
      <c r="T196" s="6">
        <f t="shared" si="88"/>
        <v>10408.598130841121</v>
      </c>
      <c r="U196" s="6">
        <f t="shared" si="89"/>
        <v>10167.532061307476</v>
      </c>
      <c r="V196" s="6">
        <f t="shared" si="90"/>
        <v>10402.538685812315</v>
      </c>
      <c r="W196" s="6"/>
      <c r="X196" s="6">
        <f t="shared" si="91"/>
        <v>10375.893754763896</v>
      </c>
      <c r="Y196" s="6">
        <f t="shared" si="92"/>
        <v>10016.356423558131</v>
      </c>
      <c r="Z196" s="6">
        <f t="shared" si="93"/>
        <v>9503.9368081982593</v>
      </c>
      <c r="AA196" s="6">
        <f t="shared" si="94"/>
        <v>10042.608858157353</v>
      </c>
      <c r="AB196" s="6">
        <f t="shared" si="95"/>
        <v>9918.545454545454</v>
      </c>
      <c r="AC196" s="6">
        <f t="shared" si="96"/>
        <v>9473.5238095238092</v>
      </c>
      <c r="AD196" s="6">
        <f t="shared" si="97"/>
        <v>8731.690433058182</v>
      </c>
      <c r="AE196" s="6">
        <f t="shared" si="98"/>
        <v>10118.703562258526</v>
      </c>
      <c r="AF196" s="7">
        <f t="shared" si="71"/>
        <v>10010.336219431598</v>
      </c>
      <c r="AH196" s="6">
        <v>40</v>
      </c>
      <c r="AI196" s="6">
        <v>63</v>
      </c>
      <c r="AJ196" s="7">
        <v>18</v>
      </c>
      <c r="AK196" s="6">
        <v>90</v>
      </c>
      <c r="AL196" s="6">
        <v>30</v>
      </c>
      <c r="AM196" s="7"/>
      <c r="AN196" s="6">
        <v>32</v>
      </c>
      <c r="AO196" s="7">
        <v>50.1</v>
      </c>
      <c r="AP196" s="6">
        <v>38</v>
      </c>
      <c r="AQ196" s="7">
        <v>62</v>
      </c>
      <c r="AR196" s="6">
        <v>28</v>
      </c>
      <c r="AS196" s="6">
        <v>49</v>
      </c>
      <c r="AT196" s="6">
        <v>2</v>
      </c>
      <c r="AU196" s="6">
        <v>35</v>
      </c>
      <c r="AV196" s="7">
        <f t="shared" si="72"/>
        <v>41.315384615384616</v>
      </c>
      <c r="AX196" s="13">
        <v>29.842196713310791</v>
      </c>
      <c r="AY196" s="13">
        <v>34.090000000000003</v>
      </c>
      <c r="AZ196" s="14">
        <v>32.1</v>
      </c>
      <c r="BA196" s="13">
        <v>31.97</v>
      </c>
      <c r="BB196" s="14">
        <v>29.704287514107982</v>
      </c>
      <c r="BC196" s="14"/>
      <c r="BD196" s="13">
        <v>32.625623199406306</v>
      </c>
      <c r="BE196" s="14">
        <v>32.770000000000003</v>
      </c>
      <c r="BF196" s="13">
        <v>33.266635330242465</v>
      </c>
      <c r="BG196" s="14">
        <v>32.106000000000002</v>
      </c>
      <c r="BH196" s="13">
        <v>33</v>
      </c>
      <c r="BI196" s="13">
        <v>31.5</v>
      </c>
      <c r="BJ196" s="13">
        <v>34.688815679178319</v>
      </c>
      <c r="BK196" s="13">
        <v>33.431160219155075</v>
      </c>
      <c r="BL196" s="14">
        <f t="shared" si="73"/>
        <v>32.391901435030846</v>
      </c>
      <c r="BN196" s="6">
        <v>27110</v>
      </c>
      <c r="BO196" s="6">
        <v>28616</v>
      </c>
      <c r="BP196" s="6">
        <v>27843</v>
      </c>
      <c r="BQ196" s="6">
        <v>27088</v>
      </c>
      <c r="BR196" s="6">
        <v>25750</v>
      </c>
      <c r="BS196" s="7"/>
      <c r="BT196" s="6">
        <v>28210</v>
      </c>
      <c r="BU196" s="6">
        <v>27353</v>
      </c>
      <c r="BV196" s="6">
        <v>26347</v>
      </c>
      <c r="BW196" s="6">
        <v>26869</v>
      </c>
      <c r="BX196" s="7">
        <v>27276</v>
      </c>
      <c r="BY196" s="6">
        <v>24868</v>
      </c>
      <c r="BZ196" s="6">
        <v>25241</v>
      </c>
      <c r="CA196" s="6">
        <v>28190</v>
      </c>
      <c r="CB196" s="7">
        <f t="shared" si="74"/>
        <v>26981.615384615383</v>
      </c>
    </row>
    <row r="197" spans="1:80" x14ac:dyDescent="0.25">
      <c r="A197" s="5">
        <v>192</v>
      </c>
      <c r="B197" s="6">
        <f t="shared" si="68"/>
        <v>10939.771975117954</v>
      </c>
      <c r="C197" s="6">
        <f t="shared" si="75"/>
        <v>10136.100616016425</v>
      </c>
      <c r="D197" s="6">
        <f t="shared" si="76"/>
        <v>10426.598130841121</v>
      </c>
      <c r="E197" s="6">
        <f t="shared" si="77"/>
        <v>10254.352720450281</v>
      </c>
      <c r="F197" s="6">
        <f t="shared" si="78"/>
        <v>10429.694522501539</v>
      </c>
      <c r="G197" s="6"/>
      <c r="H197" s="6">
        <f t="shared" si="79"/>
        <v>10400.226744613843</v>
      </c>
      <c r="I197" s="6">
        <f t="shared" si="80"/>
        <v>10063.300793166565</v>
      </c>
      <c r="J197" s="6">
        <f t="shared" si="81"/>
        <v>9540.1938420928091</v>
      </c>
      <c r="K197" s="6">
        <f t="shared" si="82"/>
        <v>10103.357832450951</v>
      </c>
      <c r="L197" s="6">
        <f t="shared" si="83"/>
        <v>9946.545454545454</v>
      </c>
      <c r="M197" s="6">
        <f t="shared" si="84"/>
        <v>9522.5238095238092</v>
      </c>
      <c r="N197" s="6">
        <f t="shared" si="85"/>
        <v>8731.9905347496788</v>
      </c>
      <c r="O197" s="6">
        <f t="shared" si="86"/>
        <v>10151.159531808089</v>
      </c>
      <c r="P197" s="7">
        <f t="shared" si="69"/>
        <v>10049.678192913732</v>
      </c>
      <c r="R197" s="6">
        <f t="shared" si="70"/>
        <v>10899.771975117954</v>
      </c>
      <c r="S197" s="6">
        <f t="shared" si="87"/>
        <v>10073.100616016425</v>
      </c>
      <c r="T197" s="6">
        <f t="shared" si="88"/>
        <v>10408.598130841121</v>
      </c>
      <c r="U197" s="6">
        <f t="shared" si="89"/>
        <v>10164.352720450281</v>
      </c>
      <c r="V197" s="6">
        <f t="shared" si="90"/>
        <v>10399.694522501539</v>
      </c>
      <c r="W197" s="6"/>
      <c r="X197" s="6">
        <f t="shared" si="91"/>
        <v>10368.226744613843</v>
      </c>
      <c r="Y197" s="6">
        <f t="shared" si="92"/>
        <v>10013.300793166565</v>
      </c>
      <c r="Z197" s="6">
        <f t="shared" si="93"/>
        <v>9502.1938420928091</v>
      </c>
      <c r="AA197" s="6">
        <f t="shared" si="94"/>
        <v>10041.357832450951</v>
      </c>
      <c r="AB197" s="6">
        <f t="shared" si="95"/>
        <v>9918.545454545454</v>
      </c>
      <c r="AC197" s="6">
        <f t="shared" si="96"/>
        <v>9473.5238095238092</v>
      </c>
      <c r="AD197" s="6">
        <f t="shared" si="97"/>
        <v>8729.9905347496788</v>
      </c>
      <c r="AE197" s="6">
        <f t="shared" si="98"/>
        <v>10116.159531808089</v>
      </c>
      <c r="AF197" s="7">
        <f t="shared" si="71"/>
        <v>10008.370500606039</v>
      </c>
      <c r="AH197" s="6">
        <v>40</v>
      </c>
      <c r="AI197" s="6">
        <v>63</v>
      </c>
      <c r="AJ197" s="7">
        <v>18</v>
      </c>
      <c r="AK197" s="6">
        <v>90</v>
      </c>
      <c r="AL197" s="6">
        <v>30</v>
      </c>
      <c r="AM197" s="7"/>
      <c r="AN197" s="6">
        <v>32</v>
      </c>
      <c r="AO197" s="7">
        <v>50</v>
      </c>
      <c r="AP197" s="6">
        <v>38</v>
      </c>
      <c r="AQ197" s="7">
        <v>62</v>
      </c>
      <c r="AR197" s="6">
        <v>28</v>
      </c>
      <c r="AS197" s="6">
        <v>49</v>
      </c>
      <c r="AT197" s="6">
        <v>2</v>
      </c>
      <c r="AU197" s="6">
        <v>35</v>
      </c>
      <c r="AV197" s="7">
        <f t="shared" si="72"/>
        <v>41.307692307692307</v>
      </c>
      <c r="AX197" s="13">
        <v>29.846495939790472</v>
      </c>
      <c r="AY197" s="13">
        <v>34.090000000000003</v>
      </c>
      <c r="AZ197" s="14">
        <v>32.1</v>
      </c>
      <c r="BA197" s="13">
        <v>31.98</v>
      </c>
      <c r="BB197" s="14">
        <v>29.712411199331385</v>
      </c>
      <c r="BC197" s="14"/>
      <c r="BD197" s="13">
        <v>32.649748924121155</v>
      </c>
      <c r="BE197" s="14">
        <v>32.78</v>
      </c>
      <c r="BF197" s="13">
        <v>33.272737354552483</v>
      </c>
      <c r="BG197" s="14">
        <v>32.11</v>
      </c>
      <c r="BH197" s="13">
        <v>33</v>
      </c>
      <c r="BI197" s="13">
        <v>31.5</v>
      </c>
      <c r="BJ197" s="13">
        <v>34.695570263717933</v>
      </c>
      <c r="BK197" s="13">
        <v>33.439567548964732</v>
      </c>
      <c r="BL197" s="14">
        <f t="shared" si="73"/>
        <v>32.398194710036783</v>
      </c>
      <c r="BN197" s="6">
        <v>27110</v>
      </c>
      <c r="BO197" s="6">
        <v>28616</v>
      </c>
      <c r="BP197" s="6">
        <v>27843</v>
      </c>
      <c r="BQ197" s="6">
        <v>27088</v>
      </c>
      <c r="BR197" s="6">
        <v>25750</v>
      </c>
      <c r="BS197" s="7"/>
      <c r="BT197" s="6">
        <v>28210</v>
      </c>
      <c r="BU197" s="6">
        <v>27353</v>
      </c>
      <c r="BV197" s="6">
        <v>26347</v>
      </c>
      <c r="BW197" s="6">
        <v>26869</v>
      </c>
      <c r="BX197" s="7">
        <v>27276</v>
      </c>
      <c r="BY197" s="6">
        <v>24868</v>
      </c>
      <c r="BZ197" s="6">
        <v>25241</v>
      </c>
      <c r="CA197" s="6">
        <v>28190</v>
      </c>
      <c r="CB197" s="7">
        <f t="shared" si="74"/>
        <v>26981.615384615383</v>
      </c>
    </row>
    <row r="198" spans="1:80" x14ac:dyDescent="0.25">
      <c r="A198" s="5">
        <v>193</v>
      </c>
      <c r="B198" s="6">
        <f t="shared" si="68"/>
        <v>10938.210301795987</v>
      </c>
      <c r="C198" s="6">
        <f t="shared" si="75"/>
        <v>10133.146627565982</v>
      </c>
      <c r="D198" s="6">
        <f t="shared" si="76"/>
        <v>10426.598130841121</v>
      </c>
      <c r="E198" s="6">
        <f t="shared" si="77"/>
        <v>10254.352720450281</v>
      </c>
      <c r="F198" s="6">
        <f t="shared" si="78"/>
        <v>10426.879832385694</v>
      </c>
      <c r="G198" s="6"/>
      <c r="H198" s="6">
        <f t="shared" si="79"/>
        <v>10392.610797565896</v>
      </c>
      <c r="I198" s="6">
        <f t="shared" si="80"/>
        <v>10060.247026532479</v>
      </c>
      <c r="J198" s="6">
        <f t="shared" si="81"/>
        <v>9538.4605646083728</v>
      </c>
      <c r="K198" s="6">
        <f t="shared" si="82"/>
        <v>10102.419767695326</v>
      </c>
      <c r="L198" s="6">
        <f t="shared" si="83"/>
        <v>9946.545454545454</v>
      </c>
      <c r="M198" s="6">
        <f t="shared" si="84"/>
        <v>9519.5172960964774</v>
      </c>
      <c r="N198" s="6">
        <f t="shared" si="85"/>
        <v>8730.3001237232129</v>
      </c>
      <c r="O198" s="6">
        <f t="shared" si="86"/>
        <v>10148.629986124861</v>
      </c>
      <c r="P198" s="7">
        <f t="shared" si="69"/>
        <v>10047.532202302395</v>
      </c>
      <c r="R198" s="6">
        <f t="shared" si="70"/>
        <v>10898.210301795987</v>
      </c>
      <c r="S198" s="6">
        <f t="shared" si="87"/>
        <v>10070.146627565982</v>
      </c>
      <c r="T198" s="6">
        <f t="shared" si="88"/>
        <v>10408.598130841121</v>
      </c>
      <c r="U198" s="6">
        <f t="shared" si="89"/>
        <v>10164.352720450281</v>
      </c>
      <c r="V198" s="6">
        <f t="shared" si="90"/>
        <v>10396.879832385694</v>
      </c>
      <c r="W198" s="6"/>
      <c r="X198" s="6">
        <f t="shared" si="91"/>
        <v>10360.610797565896</v>
      </c>
      <c r="Y198" s="6">
        <f t="shared" si="92"/>
        <v>10010.247026532479</v>
      </c>
      <c r="Z198" s="6">
        <f t="shared" si="93"/>
        <v>9500.4605646083728</v>
      </c>
      <c r="AA198" s="6">
        <f t="shared" si="94"/>
        <v>10040.419767695326</v>
      </c>
      <c r="AB198" s="6">
        <f t="shared" si="95"/>
        <v>9918.545454545454</v>
      </c>
      <c r="AC198" s="6">
        <f t="shared" si="96"/>
        <v>9470.5172960964774</v>
      </c>
      <c r="AD198" s="6">
        <f t="shared" si="97"/>
        <v>8728.3001237232129</v>
      </c>
      <c r="AE198" s="6">
        <f t="shared" si="98"/>
        <v>10113.629986124861</v>
      </c>
      <c r="AF198" s="7">
        <f t="shared" si="71"/>
        <v>10006.224509994703</v>
      </c>
      <c r="AH198" s="6">
        <v>40</v>
      </c>
      <c r="AI198" s="6">
        <v>63</v>
      </c>
      <c r="AJ198" s="7">
        <v>18</v>
      </c>
      <c r="AK198" s="6">
        <v>90</v>
      </c>
      <c r="AL198" s="6">
        <v>30</v>
      </c>
      <c r="AM198" s="7"/>
      <c r="AN198" s="6">
        <v>32</v>
      </c>
      <c r="AO198" s="7">
        <v>50</v>
      </c>
      <c r="AP198" s="6">
        <v>38</v>
      </c>
      <c r="AQ198" s="7">
        <v>62</v>
      </c>
      <c r="AR198" s="6">
        <v>28</v>
      </c>
      <c r="AS198" s="6">
        <v>49</v>
      </c>
      <c r="AT198" s="6">
        <v>2</v>
      </c>
      <c r="AU198" s="6">
        <v>35</v>
      </c>
      <c r="AV198" s="7">
        <f t="shared" si="72"/>
        <v>41.307692307692307</v>
      </c>
      <c r="AX198" s="13">
        <v>29.850772832525394</v>
      </c>
      <c r="AY198" s="13">
        <v>34.1</v>
      </c>
      <c r="AZ198" s="14">
        <v>32.1</v>
      </c>
      <c r="BA198" s="13">
        <v>31.98</v>
      </c>
      <c r="BB198" s="14">
        <v>29.720455077059025</v>
      </c>
      <c r="BC198" s="14"/>
      <c r="BD198" s="13">
        <v>32.673749319830769</v>
      </c>
      <c r="BE198" s="14">
        <v>32.79</v>
      </c>
      <c r="BF198" s="13">
        <v>33.278807679891976</v>
      </c>
      <c r="BG198" s="14">
        <v>32.113</v>
      </c>
      <c r="BH198" s="13">
        <v>33</v>
      </c>
      <c r="BI198" s="13">
        <v>31.51</v>
      </c>
      <c r="BJ198" s="13">
        <v>34.702289759348467</v>
      </c>
      <c r="BK198" s="13">
        <v>33.447931204136864</v>
      </c>
      <c r="BL198" s="14">
        <f t="shared" si="73"/>
        <v>32.405154297907117</v>
      </c>
      <c r="BN198" s="6">
        <v>27110</v>
      </c>
      <c r="BO198" s="6">
        <v>28616</v>
      </c>
      <c r="BP198" s="6">
        <v>27843</v>
      </c>
      <c r="BQ198" s="6">
        <v>27088</v>
      </c>
      <c r="BR198" s="6">
        <v>25750</v>
      </c>
      <c r="BS198" s="7"/>
      <c r="BT198" s="6">
        <v>28210</v>
      </c>
      <c r="BU198" s="6">
        <v>27353</v>
      </c>
      <c r="BV198" s="6">
        <v>26347</v>
      </c>
      <c r="BW198" s="6">
        <v>26869</v>
      </c>
      <c r="BX198" s="7">
        <v>27276</v>
      </c>
      <c r="BY198" s="6">
        <v>24868</v>
      </c>
      <c r="BZ198" s="6">
        <v>25241</v>
      </c>
      <c r="CA198" s="6">
        <v>28190</v>
      </c>
      <c r="CB198" s="7">
        <f t="shared" si="74"/>
        <v>26981.615384615383</v>
      </c>
    </row>
    <row r="199" spans="1:80" x14ac:dyDescent="0.25">
      <c r="A199" s="5">
        <v>194</v>
      </c>
      <c r="B199" s="6">
        <f t="shared" ref="B199:B262" si="99">IF(ISNUMBER(R199+AH199),R199+AH199,"")</f>
        <v>10936.657143146811</v>
      </c>
      <c r="C199" s="6">
        <f t="shared" si="75"/>
        <v>10130.194371152154</v>
      </c>
      <c r="D199" s="6">
        <f t="shared" si="76"/>
        <v>10426.598130841121</v>
      </c>
      <c r="E199" s="6">
        <f t="shared" si="77"/>
        <v>10251.175367302283</v>
      </c>
      <c r="F199" s="6">
        <f t="shared" si="78"/>
        <v>10424.094159693725</v>
      </c>
      <c r="G199" s="6"/>
      <c r="H199" s="6">
        <f t="shared" si="79"/>
        <v>10385.045303440407</v>
      </c>
      <c r="I199" s="6">
        <f t="shared" si="80"/>
        <v>10060.247026532479</v>
      </c>
      <c r="J199" s="6">
        <f t="shared" si="81"/>
        <v>9535.7368719909537</v>
      </c>
      <c r="K199" s="6">
        <f t="shared" si="82"/>
        <v>10101.169287293334</v>
      </c>
      <c r="L199" s="6">
        <f t="shared" si="83"/>
        <v>9946.545454545454</v>
      </c>
      <c r="M199" s="6">
        <f t="shared" si="84"/>
        <v>9516.5126903553301</v>
      </c>
      <c r="N199" s="6">
        <f t="shared" si="85"/>
        <v>8728.6190981564014</v>
      </c>
      <c r="O199" s="6">
        <f t="shared" si="86"/>
        <v>10146.114768011548</v>
      </c>
      <c r="P199" s="7">
        <f t="shared" ref="P199:P262" si="100">IF(ISNUMBER(SUMIF(B199:O199,"&gt;0")/COUNTIF(B199:O199,"&gt;0")),SUMIF(B199:O199,"&gt;0")/COUNTIF(B199:O199,"&gt;0"),"")</f>
        <v>10045.285359420155</v>
      </c>
      <c r="R199" s="6">
        <f t="shared" ref="R199:R262" si="101">IF(ISNUMBER(12*BN199/AX199),12*BN199/AX199,"")</f>
        <v>10896.657143146811</v>
      </c>
      <c r="S199" s="6">
        <f t="shared" si="87"/>
        <v>10067.194371152154</v>
      </c>
      <c r="T199" s="6">
        <f t="shared" si="88"/>
        <v>10408.598130841121</v>
      </c>
      <c r="U199" s="6">
        <f t="shared" si="89"/>
        <v>10161.175367302283</v>
      </c>
      <c r="V199" s="6">
        <f t="shared" si="90"/>
        <v>10394.094159693725</v>
      </c>
      <c r="W199" s="6"/>
      <c r="X199" s="6">
        <f t="shared" si="91"/>
        <v>10353.045303440407</v>
      </c>
      <c r="Y199" s="6">
        <f t="shared" si="92"/>
        <v>10010.247026532479</v>
      </c>
      <c r="Z199" s="6">
        <f t="shared" si="93"/>
        <v>9498.7368719909537</v>
      </c>
      <c r="AA199" s="6">
        <f t="shared" si="94"/>
        <v>10039.169287293334</v>
      </c>
      <c r="AB199" s="6">
        <f t="shared" si="95"/>
        <v>9918.545454545454</v>
      </c>
      <c r="AC199" s="6">
        <f t="shared" si="96"/>
        <v>9467.5126903553301</v>
      </c>
      <c r="AD199" s="6">
        <f t="shared" si="97"/>
        <v>8726.6190981564014</v>
      </c>
      <c r="AE199" s="6">
        <f t="shared" si="98"/>
        <v>10111.114768011548</v>
      </c>
      <c r="AF199" s="7">
        <f t="shared" ref="AF199:AF262" si="102">IF(ISNUMBER(SUMIF(R199:AE199,"&gt;0")/COUNTIF(R199:AE199,"&gt;0")),SUMIF(R199:AE199,"&gt;0")/COUNTIF(R199:AE199,"&gt;0"),"")</f>
        <v>10004.054590189386</v>
      </c>
      <c r="AH199" s="6">
        <v>40</v>
      </c>
      <c r="AI199" s="6">
        <v>63</v>
      </c>
      <c r="AJ199" s="7">
        <v>18</v>
      </c>
      <c r="AK199" s="6">
        <v>90</v>
      </c>
      <c r="AL199" s="6">
        <v>30</v>
      </c>
      <c r="AM199" s="7"/>
      <c r="AN199" s="6">
        <v>32</v>
      </c>
      <c r="AO199" s="7">
        <v>50</v>
      </c>
      <c r="AP199" s="6">
        <v>37</v>
      </c>
      <c r="AQ199" s="7">
        <v>62</v>
      </c>
      <c r="AR199" s="6">
        <v>28</v>
      </c>
      <c r="AS199" s="6">
        <v>49</v>
      </c>
      <c r="AT199" s="6">
        <v>2</v>
      </c>
      <c r="AU199" s="6">
        <v>35</v>
      </c>
      <c r="AV199" s="7">
        <f t="shared" ref="AV199:AV262" si="103">IF(ISNUMBER(SUMIF(AH199:AU199,"&gt;0")/COUNTIF(AH199:AU199,"&gt;0")),SUMIF(AH199:AU199,"&gt;0")/COUNTIF(AH199:AU199,"&gt;0"),"")</f>
        <v>41.230769230769234</v>
      </c>
      <c r="AX199" s="13">
        <v>29.85502762235684</v>
      </c>
      <c r="AY199" s="13">
        <v>34.11</v>
      </c>
      <c r="AZ199" s="14">
        <v>32.1</v>
      </c>
      <c r="BA199" s="13">
        <v>31.99</v>
      </c>
      <c r="BB199" s="14">
        <v>29.728420317591684</v>
      </c>
      <c r="BC199" s="14"/>
      <c r="BD199" s="13">
        <v>32.69762568193407</v>
      </c>
      <c r="BE199" s="14">
        <v>32.79</v>
      </c>
      <c r="BF199" s="13">
        <v>33.284846633901061</v>
      </c>
      <c r="BG199" s="14">
        <v>32.116999999999997</v>
      </c>
      <c r="BH199" s="13">
        <v>33</v>
      </c>
      <c r="BI199" s="13">
        <v>31.52</v>
      </c>
      <c r="BJ199" s="13">
        <v>34.708974528748413</v>
      </c>
      <c r="BK199" s="13">
        <v>33.456251636091963</v>
      </c>
      <c r="BL199" s="14">
        <f t="shared" ref="BL199:BL262" si="104">IF(ISNUMBER(SUMIF(AX199:BK199,"&gt;0")/COUNTIF(AX199:BK199,"&gt;0")),SUMIF(AX199:BK199,"&gt;0")/COUNTIF(AX199:BK199,"&gt;0"),"")</f>
        <v>32.412165109278774</v>
      </c>
      <c r="BN199" s="6">
        <v>27110</v>
      </c>
      <c r="BO199" s="6">
        <v>28616</v>
      </c>
      <c r="BP199" s="6">
        <v>27843</v>
      </c>
      <c r="BQ199" s="6">
        <v>27088</v>
      </c>
      <c r="BR199" s="6">
        <v>25750</v>
      </c>
      <c r="BS199" s="7"/>
      <c r="BT199" s="6">
        <v>28210</v>
      </c>
      <c r="BU199" s="6">
        <v>27353</v>
      </c>
      <c r="BV199" s="6">
        <v>26347</v>
      </c>
      <c r="BW199" s="6">
        <v>26869</v>
      </c>
      <c r="BX199" s="7">
        <v>27276</v>
      </c>
      <c r="BY199" s="6">
        <v>24868</v>
      </c>
      <c r="BZ199" s="6">
        <v>25241</v>
      </c>
      <c r="CA199" s="6">
        <v>28190</v>
      </c>
      <c r="CB199" s="7">
        <f t="shared" ref="CB199:CB262" si="105">IF(ISNUMBER(SUMIF(BN199:CA199,"&gt;0")/COUNTIF(BN199:CA199,"&gt;0")),SUMIF(BN199:CA199,"&gt;0")/COUNTIF(BN199:CA199,"&gt;0"),"")</f>
        <v>26981.615384615383</v>
      </c>
    </row>
    <row r="200" spans="1:80" x14ac:dyDescent="0.25">
      <c r="A200" s="5">
        <v>195</v>
      </c>
      <c r="B200" s="6">
        <f t="shared" si="99"/>
        <v>10935.112409150735</v>
      </c>
      <c r="C200" s="6">
        <f t="shared" si="75"/>
        <v>10130.194371152154</v>
      </c>
      <c r="D200" s="6">
        <f t="shared" si="76"/>
        <v>10426.598130841121</v>
      </c>
      <c r="E200" s="6">
        <f t="shared" si="77"/>
        <v>10248</v>
      </c>
      <c r="F200" s="6">
        <f t="shared" si="78"/>
        <v>10421.337058003724</v>
      </c>
      <c r="G200" s="6"/>
      <c r="H200" s="6">
        <f t="shared" si="79"/>
        <v>10377.529662510153</v>
      </c>
      <c r="I200" s="6">
        <f t="shared" si="80"/>
        <v>10057.195121951221</v>
      </c>
      <c r="J200" s="6">
        <f t="shared" si="81"/>
        <v>9534.0226621259262</v>
      </c>
      <c r="K200" s="6">
        <f t="shared" si="82"/>
        <v>10100.231631382318</v>
      </c>
      <c r="L200" s="6">
        <f t="shared" si="83"/>
        <v>9946.545454545454</v>
      </c>
      <c r="M200" s="6">
        <f t="shared" si="84"/>
        <v>9516.5126903553301</v>
      </c>
      <c r="N200" s="6">
        <f t="shared" si="85"/>
        <v>8726.9473578382076</v>
      </c>
      <c r="O200" s="6">
        <f t="shared" si="86"/>
        <v>10143.613722778022</v>
      </c>
      <c r="P200" s="7">
        <f t="shared" si="100"/>
        <v>10043.372328664182</v>
      </c>
      <c r="R200" s="6">
        <f t="shared" si="101"/>
        <v>10895.112409150735</v>
      </c>
      <c r="S200" s="6">
        <f t="shared" si="87"/>
        <v>10067.194371152154</v>
      </c>
      <c r="T200" s="6">
        <f t="shared" si="88"/>
        <v>10408.598130841121</v>
      </c>
      <c r="U200" s="6">
        <f t="shared" si="89"/>
        <v>10158</v>
      </c>
      <c r="V200" s="6">
        <f t="shared" si="90"/>
        <v>10391.337058003724</v>
      </c>
      <c r="W200" s="6"/>
      <c r="X200" s="6">
        <f t="shared" si="91"/>
        <v>10345.529662510153</v>
      </c>
      <c r="Y200" s="6">
        <f t="shared" si="92"/>
        <v>10007.195121951221</v>
      </c>
      <c r="Z200" s="6">
        <f t="shared" si="93"/>
        <v>9497.0226621259262</v>
      </c>
      <c r="AA200" s="6">
        <f t="shared" si="94"/>
        <v>10038.231631382318</v>
      </c>
      <c r="AB200" s="6">
        <f t="shared" si="95"/>
        <v>9918.545454545454</v>
      </c>
      <c r="AC200" s="6">
        <f t="shared" si="96"/>
        <v>9467.5126903553301</v>
      </c>
      <c r="AD200" s="6">
        <f t="shared" si="97"/>
        <v>8724.9473578382076</v>
      </c>
      <c r="AE200" s="6">
        <f t="shared" si="98"/>
        <v>10108.613722778022</v>
      </c>
      <c r="AF200" s="7">
        <f t="shared" si="102"/>
        <v>10002.141559433412</v>
      </c>
      <c r="AH200" s="6">
        <v>40</v>
      </c>
      <c r="AI200" s="6">
        <v>63</v>
      </c>
      <c r="AJ200" s="7">
        <v>18</v>
      </c>
      <c r="AK200" s="6">
        <v>90</v>
      </c>
      <c r="AL200" s="6">
        <v>30</v>
      </c>
      <c r="AM200" s="7"/>
      <c r="AN200" s="6">
        <v>32</v>
      </c>
      <c r="AO200" s="7">
        <v>50</v>
      </c>
      <c r="AP200" s="6">
        <v>37</v>
      </c>
      <c r="AQ200" s="7">
        <v>62</v>
      </c>
      <c r="AR200" s="6">
        <v>28</v>
      </c>
      <c r="AS200" s="6">
        <v>49</v>
      </c>
      <c r="AT200" s="6">
        <v>2</v>
      </c>
      <c r="AU200" s="6">
        <v>35</v>
      </c>
      <c r="AV200" s="7">
        <f t="shared" si="103"/>
        <v>41.230769230769234</v>
      </c>
      <c r="AX200" s="13">
        <v>29.859260536565532</v>
      </c>
      <c r="AY200" s="13">
        <v>34.11</v>
      </c>
      <c r="AZ200" s="14">
        <v>32.1</v>
      </c>
      <c r="BA200" s="13">
        <v>32</v>
      </c>
      <c r="BB200" s="14">
        <v>29.73630806845966</v>
      </c>
      <c r="BC200" s="14"/>
      <c r="BD200" s="13">
        <v>32.721379285849373</v>
      </c>
      <c r="BE200" s="14">
        <v>32.799999999999997</v>
      </c>
      <c r="BF200" s="13">
        <v>33.29085453916629</v>
      </c>
      <c r="BG200" s="14">
        <v>32.119999999999997</v>
      </c>
      <c r="BH200" s="13">
        <v>33</v>
      </c>
      <c r="BI200" s="13">
        <v>31.52</v>
      </c>
      <c r="BJ200" s="13">
        <v>34.715624929002203</v>
      </c>
      <c r="BK200" s="13">
        <v>33.464529289287633</v>
      </c>
      <c r="BL200" s="14">
        <f t="shared" si="104"/>
        <v>32.418304357563898</v>
      </c>
      <c r="BN200" s="6">
        <v>27110</v>
      </c>
      <c r="BO200" s="6">
        <v>28616</v>
      </c>
      <c r="BP200" s="6">
        <v>27843</v>
      </c>
      <c r="BQ200" s="6">
        <v>27088</v>
      </c>
      <c r="BR200" s="6">
        <v>25750</v>
      </c>
      <c r="BS200" s="7"/>
      <c r="BT200" s="6">
        <v>28210</v>
      </c>
      <c r="BU200" s="6">
        <v>27353</v>
      </c>
      <c r="BV200" s="6">
        <v>26347</v>
      </c>
      <c r="BW200" s="6">
        <v>26869</v>
      </c>
      <c r="BX200" s="7">
        <v>27276</v>
      </c>
      <c r="BY200" s="6">
        <v>24868</v>
      </c>
      <c r="BZ200" s="6">
        <v>25241</v>
      </c>
      <c r="CA200" s="6">
        <v>28190</v>
      </c>
      <c r="CB200" s="7">
        <f t="shared" si="105"/>
        <v>26981.615384615383</v>
      </c>
    </row>
    <row r="201" spans="1:80" x14ac:dyDescent="0.25">
      <c r="A201" s="5">
        <v>196</v>
      </c>
      <c r="B201" s="6">
        <f t="shared" si="99"/>
        <v>10933.576011195668</v>
      </c>
      <c r="C201" s="6">
        <f t="shared" si="75"/>
        <v>10127.243845252053</v>
      </c>
      <c r="D201" s="6">
        <f t="shared" si="76"/>
        <v>10426.598130841121</v>
      </c>
      <c r="E201" s="6">
        <f t="shared" si="77"/>
        <v>10248</v>
      </c>
      <c r="F201" s="6">
        <f t="shared" si="78"/>
        <v>10418.608090004438</v>
      </c>
      <c r="G201" s="6"/>
      <c r="H201" s="6">
        <f t="shared" si="79"/>
        <v>10370.063285267937</v>
      </c>
      <c r="I201" s="6">
        <f t="shared" si="80"/>
        <v>10054.145077720206</v>
      </c>
      <c r="J201" s="6">
        <f t="shared" si="81"/>
        <v>9532.3178345039069</v>
      </c>
      <c r="K201" s="6">
        <f t="shared" si="82"/>
        <v>10098.981695928278</v>
      </c>
      <c r="L201" s="6">
        <f t="shared" si="83"/>
        <v>9946.545454545454</v>
      </c>
      <c r="M201" s="6">
        <f t="shared" si="84"/>
        <v>9513.5099904852523</v>
      </c>
      <c r="N201" s="6">
        <f t="shared" si="85"/>
        <v>8725.2848041353118</v>
      </c>
      <c r="O201" s="6">
        <f t="shared" si="86"/>
        <v>10141.126698188658</v>
      </c>
      <c r="P201" s="7">
        <f t="shared" si="100"/>
        <v>10041.230839851407</v>
      </c>
      <c r="R201" s="6">
        <f t="shared" si="101"/>
        <v>10893.576011195668</v>
      </c>
      <c r="S201" s="6">
        <f t="shared" si="87"/>
        <v>10064.243845252053</v>
      </c>
      <c r="T201" s="6">
        <f t="shared" si="88"/>
        <v>10408.598130841121</v>
      </c>
      <c r="U201" s="6">
        <f t="shared" si="89"/>
        <v>10158</v>
      </c>
      <c r="V201" s="6">
        <f t="shared" si="90"/>
        <v>10388.608090004438</v>
      </c>
      <c r="W201" s="6"/>
      <c r="X201" s="6">
        <f t="shared" si="91"/>
        <v>10338.063285267937</v>
      </c>
      <c r="Y201" s="6">
        <f t="shared" si="92"/>
        <v>10004.145077720206</v>
      </c>
      <c r="Z201" s="6">
        <f t="shared" si="93"/>
        <v>9495.3178345039069</v>
      </c>
      <c r="AA201" s="6">
        <f t="shared" si="94"/>
        <v>10036.981695928278</v>
      </c>
      <c r="AB201" s="6">
        <f t="shared" si="95"/>
        <v>9918.545454545454</v>
      </c>
      <c r="AC201" s="6">
        <f t="shared" si="96"/>
        <v>9464.5099904852523</v>
      </c>
      <c r="AD201" s="6">
        <f t="shared" si="97"/>
        <v>8723.2848041353118</v>
      </c>
      <c r="AE201" s="6">
        <f t="shared" si="98"/>
        <v>10106.126698188658</v>
      </c>
      <c r="AF201" s="7">
        <f t="shared" si="102"/>
        <v>10000.000070620637</v>
      </c>
      <c r="AH201" s="6">
        <v>40</v>
      </c>
      <c r="AI201" s="6">
        <v>63</v>
      </c>
      <c r="AJ201" s="7">
        <v>18</v>
      </c>
      <c r="AK201" s="6">
        <v>90</v>
      </c>
      <c r="AL201" s="6">
        <v>30</v>
      </c>
      <c r="AM201" s="7"/>
      <c r="AN201" s="6">
        <v>32</v>
      </c>
      <c r="AO201" s="7">
        <v>50</v>
      </c>
      <c r="AP201" s="6">
        <v>37</v>
      </c>
      <c r="AQ201" s="7">
        <v>62</v>
      </c>
      <c r="AR201" s="6">
        <v>28</v>
      </c>
      <c r="AS201" s="6">
        <v>49</v>
      </c>
      <c r="AT201" s="6">
        <v>2</v>
      </c>
      <c r="AU201" s="6">
        <v>35</v>
      </c>
      <c r="AV201" s="7">
        <f t="shared" si="103"/>
        <v>41.230769230769234</v>
      </c>
      <c r="AX201" s="13">
        <v>29.863471798944484</v>
      </c>
      <c r="AY201" s="13">
        <v>34.119999999999997</v>
      </c>
      <c r="AZ201" s="14">
        <v>32.1</v>
      </c>
      <c r="BA201" s="13">
        <v>32</v>
      </c>
      <c r="BB201" s="14">
        <v>29.744119454973877</v>
      </c>
      <c r="BC201" s="14"/>
      <c r="BD201" s="13">
        <v>32.745011387423169</v>
      </c>
      <c r="BE201" s="14">
        <v>32.81</v>
      </c>
      <c r="BF201" s="13">
        <v>33.296831713323932</v>
      </c>
      <c r="BG201" s="14">
        <v>32.124000000000002</v>
      </c>
      <c r="BH201" s="13">
        <v>33</v>
      </c>
      <c r="BI201" s="13">
        <v>31.53</v>
      </c>
      <c r="BJ201" s="13">
        <v>34.722241311714676</v>
      </c>
      <c r="BK201" s="13">
        <v>33.472764601361135</v>
      </c>
      <c r="BL201" s="14">
        <f t="shared" si="104"/>
        <v>32.425264635980106</v>
      </c>
      <c r="BN201" s="6">
        <v>27110</v>
      </c>
      <c r="BO201" s="6">
        <v>28616</v>
      </c>
      <c r="BP201" s="6">
        <v>27843</v>
      </c>
      <c r="BQ201" s="6">
        <v>27088</v>
      </c>
      <c r="BR201" s="6">
        <v>25750</v>
      </c>
      <c r="BS201" s="7"/>
      <c r="BT201" s="6">
        <v>28210</v>
      </c>
      <c r="BU201" s="6">
        <v>27353</v>
      </c>
      <c r="BV201" s="6">
        <v>26347</v>
      </c>
      <c r="BW201" s="6">
        <v>26869</v>
      </c>
      <c r="BX201" s="7">
        <v>27276</v>
      </c>
      <c r="BY201" s="6">
        <v>24868</v>
      </c>
      <c r="BZ201" s="6">
        <v>25241</v>
      </c>
      <c r="CA201" s="6">
        <v>28190</v>
      </c>
      <c r="CB201" s="7">
        <f t="shared" si="105"/>
        <v>26981.615384615383</v>
      </c>
    </row>
    <row r="202" spans="1:80" x14ac:dyDescent="0.25">
      <c r="A202" s="5">
        <v>197</v>
      </c>
      <c r="B202" s="6">
        <f t="shared" si="99"/>
        <v>10932.047862048052</v>
      </c>
      <c r="C202" s="6">
        <f t="shared" si="75"/>
        <v>10124.295048344564</v>
      </c>
      <c r="D202" s="6">
        <f t="shared" si="76"/>
        <v>10426.598130841121</v>
      </c>
      <c r="E202" s="6">
        <f t="shared" si="77"/>
        <v>10244.826616682287</v>
      </c>
      <c r="F202" s="6">
        <f t="shared" si="78"/>
        <v>10415.906827264027</v>
      </c>
      <c r="G202" s="6"/>
      <c r="H202" s="6">
        <f t="shared" si="79"/>
        <v>10362.645592200533</v>
      </c>
      <c r="I202" s="6">
        <f t="shared" si="80"/>
        <v>10051.096892138939</v>
      </c>
      <c r="J202" s="6">
        <f t="shared" si="81"/>
        <v>9530.622290187448</v>
      </c>
      <c r="K202" s="6">
        <f t="shared" si="82"/>
        <v>10097.732071713148</v>
      </c>
      <c r="L202" s="6">
        <f t="shared" si="83"/>
        <v>9946.545454545454</v>
      </c>
      <c r="M202" s="6">
        <f t="shared" si="84"/>
        <v>9513.5099904852523</v>
      </c>
      <c r="N202" s="6">
        <f t="shared" si="85"/>
        <v>8723.6313399593764</v>
      </c>
      <c r="O202" s="6">
        <f t="shared" si="86"/>
        <v>10138.653544411112</v>
      </c>
      <c r="P202" s="7">
        <f t="shared" si="100"/>
        <v>10039.085512370872</v>
      </c>
      <c r="R202" s="6">
        <f t="shared" si="101"/>
        <v>10892.047862048052</v>
      </c>
      <c r="S202" s="6">
        <f t="shared" si="87"/>
        <v>10061.295048344564</v>
      </c>
      <c r="T202" s="6">
        <f t="shared" si="88"/>
        <v>10408.598130841121</v>
      </c>
      <c r="U202" s="6">
        <f t="shared" si="89"/>
        <v>10154.826616682287</v>
      </c>
      <c r="V202" s="6">
        <f t="shared" si="90"/>
        <v>10385.906827264027</v>
      </c>
      <c r="W202" s="6"/>
      <c r="X202" s="6">
        <f t="shared" si="91"/>
        <v>10330.645592200533</v>
      </c>
      <c r="Y202" s="6">
        <f t="shared" si="92"/>
        <v>10001.096892138939</v>
      </c>
      <c r="Z202" s="6">
        <f t="shared" si="93"/>
        <v>9493.622290187448</v>
      </c>
      <c r="AA202" s="6">
        <f t="shared" si="94"/>
        <v>10035.732071713148</v>
      </c>
      <c r="AB202" s="6">
        <f t="shared" si="95"/>
        <v>9918.545454545454</v>
      </c>
      <c r="AC202" s="6">
        <f t="shared" si="96"/>
        <v>9464.5099904852523</v>
      </c>
      <c r="AD202" s="6">
        <f t="shared" si="97"/>
        <v>8721.6313399593764</v>
      </c>
      <c r="AE202" s="6">
        <f t="shared" si="98"/>
        <v>10103.653544411112</v>
      </c>
      <c r="AF202" s="7">
        <f t="shared" si="102"/>
        <v>9997.8547431401021</v>
      </c>
      <c r="AH202" s="6">
        <v>40</v>
      </c>
      <c r="AI202" s="6">
        <v>63</v>
      </c>
      <c r="AJ202" s="7">
        <v>18</v>
      </c>
      <c r="AK202" s="6">
        <v>90</v>
      </c>
      <c r="AL202" s="6">
        <v>30</v>
      </c>
      <c r="AM202" s="7"/>
      <c r="AN202" s="6">
        <v>32</v>
      </c>
      <c r="AO202" s="7">
        <v>50</v>
      </c>
      <c r="AP202" s="6">
        <v>37</v>
      </c>
      <c r="AQ202" s="7">
        <v>62</v>
      </c>
      <c r="AR202" s="6">
        <v>28</v>
      </c>
      <c r="AS202" s="6">
        <v>49</v>
      </c>
      <c r="AT202" s="6">
        <v>2</v>
      </c>
      <c r="AU202" s="6">
        <v>35</v>
      </c>
      <c r="AV202" s="7">
        <f t="shared" si="103"/>
        <v>41.230769230769234</v>
      </c>
      <c r="AX202" s="13">
        <v>29.867661629869986</v>
      </c>
      <c r="AY202" s="13">
        <v>34.130000000000003</v>
      </c>
      <c r="AZ202" s="14">
        <v>32.1</v>
      </c>
      <c r="BA202" s="13">
        <v>32.01</v>
      </c>
      <c r="BB202" s="14">
        <v>29.751855580761095</v>
      </c>
      <c r="BC202" s="14"/>
      <c r="BD202" s="13">
        <v>32.768523223328557</v>
      </c>
      <c r="BE202" s="14">
        <v>32.82</v>
      </c>
      <c r="BF202" s="13">
        <v>33.302778469160842</v>
      </c>
      <c r="BG202" s="14">
        <v>32.128</v>
      </c>
      <c r="BH202" s="13">
        <v>33</v>
      </c>
      <c r="BI202" s="13">
        <v>31.53</v>
      </c>
      <c r="BJ202" s="13">
        <v>34.728824023122584</v>
      </c>
      <c r="BK202" s="13">
        <v>33.480958003268164</v>
      </c>
      <c r="BL202" s="14">
        <f t="shared" si="104"/>
        <v>32.432200071500866</v>
      </c>
      <c r="BN202" s="6">
        <v>27110</v>
      </c>
      <c r="BO202" s="6">
        <v>28616</v>
      </c>
      <c r="BP202" s="6">
        <v>27843</v>
      </c>
      <c r="BQ202" s="6">
        <v>27088</v>
      </c>
      <c r="BR202" s="6">
        <v>25750</v>
      </c>
      <c r="BS202" s="7"/>
      <c r="BT202" s="6">
        <v>28210</v>
      </c>
      <c r="BU202" s="6">
        <v>27353</v>
      </c>
      <c r="BV202" s="6">
        <v>26347</v>
      </c>
      <c r="BW202" s="6">
        <v>26869</v>
      </c>
      <c r="BX202" s="7">
        <v>27276</v>
      </c>
      <c r="BY202" s="6">
        <v>24868</v>
      </c>
      <c r="BZ202" s="6">
        <v>25241</v>
      </c>
      <c r="CA202" s="6">
        <v>28190</v>
      </c>
      <c r="CB202" s="7">
        <f t="shared" si="105"/>
        <v>26981.615384615383</v>
      </c>
    </row>
    <row r="203" spans="1:80" x14ac:dyDescent="0.25">
      <c r="A203" s="5">
        <v>198</v>
      </c>
      <c r="B203" s="6">
        <f t="shared" si="99"/>
        <v>10930.52787582454</v>
      </c>
      <c r="C203" s="6">
        <f t="shared" si="75"/>
        <v>10124.295048344564</v>
      </c>
      <c r="D203" s="6">
        <f t="shared" si="76"/>
        <v>10426.598130841121</v>
      </c>
      <c r="E203" s="6">
        <f t="shared" si="77"/>
        <v>10244.826616682287</v>
      </c>
      <c r="F203" s="6">
        <f t="shared" si="78"/>
        <v>10413.232850005843</v>
      </c>
      <c r="G203" s="6"/>
      <c r="H203" s="6">
        <f t="shared" si="79"/>
        <v>10355.276013568757</v>
      </c>
      <c r="I203" s="6">
        <f t="shared" si="80"/>
        <v>10051.096892138939</v>
      </c>
      <c r="J203" s="6">
        <f t="shared" si="81"/>
        <v>9528.935931778622</v>
      </c>
      <c r="K203" s="6">
        <f t="shared" si="82"/>
        <v>10096.795057732408</v>
      </c>
      <c r="L203" s="6">
        <f t="shared" si="83"/>
        <v>9946.545454545454</v>
      </c>
      <c r="M203" s="6">
        <f t="shared" si="84"/>
        <v>9510.5091946734301</v>
      </c>
      <c r="N203" s="6">
        <f t="shared" si="85"/>
        <v>8721.9868697351212</v>
      </c>
      <c r="O203" s="6">
        <f t="shared" si="86"/>
        <v>10136.194113966372</v>
      </c>
      <c r="P203" s="7">
        <f t="shared" si="100"/>
        <v>10037.447696141344</v>
      </c>
      <c r="R203" s="6">
        <f t="shared" si="101"/>
        <v>10890.52787582454</v>
      </c>
      <c r="S203" s="6">
        <f t="shared" si="87"/>
        <v>10061.295048344564</v>
      </c>
      <c r="T203" s="6">
        <f t="shared" si="88"/>
        <v>10408.598130841121</v>
      </c>
      <c r="U203" s="6">
        <f t="shared" si="89"/>
        <v>10154.826616682287</v>
      </c>
      <c r="V203" s="6">
        <f t="shared" si="90"/>
        <v>10383.232850005843</v>
      </c>
      <c r="W203" s="6"/>
      <c r="X203" s="6">
        <f t="shared" si="91"/>
        <v>10323.276013568757</v>
      </c>
      <c r="Y203" s="6">
        <f t="shared" si="92"/>
        <v>10001.096892138939</v>
      </c>
      <c r="Z203" s="6">
        <f t="shared" si="93"/>
        <v>9491.935931778622</v>
      </c>
      <c r="AA203" s="6">
        <f t="shared" si="94"/>
        <v>10034.795057732408</v>
      </c>
      <c r="AB203" s="6">
        <f t="shared" si="95"/>
        <v>9918.545454545454</v>
      </c>
      <c r="AC203" s="6">
        <f t="shared" si="96"/>
        <v>9461.5091946734301</v>
      </c>
      <c r="AD203" s="6">
        <f t="shared" si="97"/>
        <v>8719.9868697351212</v>
      </c>
      <c r="AE203" s="6">
        <f t="shared" si="98"/>
        <v>10101.194113966372</v>
      </c>
      <c r="AF203" s="7">
        <f t="shared" si="102"/>
        <v>9996.2169269105743</v>
      </c>
      <c r="AH203" s="6">
        <v>40</v>
      </c>
      <c r="AI203" s="6">
        <v>63</v>
      </c>
      <c r="AJ203" s="7">
        <v>18</v>
      </c>
      <c r="AK203" s="6">
        <v>90</v>
      </c>
      <c r="AL203" s="6">
        <v>30</v>
      </c>
      <c r="AM203" s="7"/>
      <c r="AN203" s="6">
        <v>32</v>
      </c>
      <c r="AO203" s="7">
        <v>50</v>
      </c>
      <c r="AP203" s="6">
        <v>37</v>
      </c>
      <c r="AQ203" s="7">
        <v>62</v>
      </c>
      <c r="AR203" s="6">
        <v>28</v>
      </c>
      <c r="AS203" s="6">
        <v>49</v>
      </c>
      <c r="AT203" s="6">
        <v>2</v>
      </c>
      <c r="AU203" s="6">
        <v>35</v>
      </c>
      <c r="AV203" s="7">
        <f t="shared" si="103"/>
        <v>41.230769230769234</v>
      </c>
      <c r="AX203" s="13">
        <v>29.871830246370813</v>
      </c>
      <c r="AY203" s="13">
        <v>34.130000000000003</v>
      </c>
      <c r="AZ203" s="14">
        <v>32.1</v>
      </c>
      <c r="BA203" s="13">
        <v>32.01</v>
      </c>
      <c r="BB203" s="14">
        <v>29.759517528283702</v>
      </c>
      <c r="BC203" s="14"/>
      <c r="BD203" s="13">
        <v>32.79191601145358</v>
      </c>
      <c r="BE203" s="14">
        <v>32.82</v>
      </c>
      <c r="BF203" s="13">
        <v>33.308695114712641</v>
      </c>
      <c r="BG203" s="14">
        <v>32.131</v>
      </c>
      <c r="BH203" s="13">
        <v>33</v>
      </c>
      <c r="BI203" s="13">
        <v>31.54</v>
      </c>
      <c r="BJ203" s="13">
        <v>34.735373404203379</v>
      </c>
      <c r="BK203" s="13">
        <v>33.489109919418205</v>
      </c>
      <c r="BL203" s="14">
        <f t="shared" si="104"/>
        <v>32.437495555726329</v>
      </c>
      <c r="BN203" s="6">
        <v>27110</v>
      </c>
      <c r="BO203" s="6">
        <v>28616</v>
      </c>
      <c r="BP203" s="6">
        <v>27843</v>
      </c>
      <c r="BQ203" s="6">
        <v>27088</v>
      </c>
      <c r="BR203" s="6">
        <v>25750</v>
      </c>
      <c r="BS203" s="7"/>
      <c r="BT203" s="6">
        <v>28210</v>
      </c>
      <c r="BU203" s="6">
        <v>27353</v>
      </c>
      <c r="BV203" s="6">
        <v>26347</v>
      </c>
      <c r="BW203" s="6">
        <v>26869</v>
      </c>
      <c r="BX203" s="7">
        <v>27276</v>
      </c>
      <c r="BY203" s="6">
        <v>24868</v>
      </c>
      <c r="BZ203" s="6">
        <v>25241</v>
      </c>
      <c r="CA203" s="6">
        <v>28190</v>
      </c>
      <c r="CB203" s="7">
        <f t="shared" si="105"/>
        <v>26981.615384615383</v>
      </c>
    </row>
    <row r="204" spans="1:80" x14ac:dyDescent="0.25">
      <c r="A204" s="5">
        <v>199</v>
      </c>
      <c r="B204" s="6">
        <f t="shared" si="99"/>
        <v>10929.015967964413</v>
      </c>
      <c r="C204" s="6">
        <f t="shared" si="75"/>
        <v>10121.347978910369</v>
      </c>
      <c r="D204" s="6">
        <f t="shared" si="76"/>
        <v>10426.598130841121</v>
      </c>
      <c r="E204" s="6">
        <f t="shared" si="77"/>
        <v>10241.655215490318</v>
      </c>
      <c r="F204" s="6">
        <f t="shared" si="78"/>
        <v>10410.585746890956</v>
      </c>
      <c r="G204" s="6"/>
      <c r="H204" s="6">
        <f t="shared" si="79"/>
        <v>10347.95398919348</v>
      </c>
      <c r="I204" s="6">
        <f t="shared" si="80"/>
        <v>10048.050563508987</v>
      </c>
      <c r="J204" s="6">
        <f t="shared" si="81"/>
        <v>9527.2586633874325</v>
      </c>
      <c r="K204" s="6">
        <f t="shared" si="82"/>
        <v>10095.858218709156</v>
      </c>
      <c r="L204" s="6">
        <f t="shared" si="83"/>
        <v>9946.545454545454</v>
      </c>
      <c r="M204" s="6">
        <f t="shared" si="84"/>
        <v>9510.5091946734301</v>
      </c>
      <c r="N204" s="6">
        <f t="shared" si="85"/>
        <v>8720.3512993692511</v>
      </c>
      <c r="O204" s="6">
        <f t="shared" si="86"/>
        <v>10133.748261680108</v>
      </c>
      <c r="P204" s="7">
        <f t="shared" si="100"/>
        <v>10035.344514243423</v>
      </c>
      <c r="R204" s="6">
        <f t="shared" si="101"/>
        <v>10889.015967964413</v>
      </c>
      <c r="S204" s="6">
        <f t="shared" si="87"/>
        <v>10058.347978910369</v>
      </c>
      <c r="T204" s="6">
        <f t="shared" si="88"/>
        <v>10408.598130841121</v>
      </c>
      <c r="U204" s="6">
        <f t="shared" si="89"/>
        <v>10151.655215490318</v>
      </c>
      <c r="V204" s="6">
        <f t="shared" si="90"/>
        <v>10380.585746890956</v>
      </c>
      <c r="W204" s="6"/>
      <c r="X204" s="6">
        <f t="shared" si="91"/>
        <v>10315.95398919348</v>
      </c>
      <c r="Y204" s="6">
        <f t="shared" si="92"/>
        <v>9998.0505635089867</v>
      </c>
      <c r="Z204" s="6">
        <f t="shared" si="93"/>
        <v>9490.2586633874325</v>
      </c>
      <c r="AA204" s="6">
        <f t="shared" si="94"/>
        <v>10033.858218709156</v>
      </c>
      <c r="AB204" s="6">
        <f t="shared" si="95"/>
        <v>9918.545454545454</v>
      </c>
      <c r="AC204" s="6">
        <f t="shared" si="96"/>
        <v>9461.5091946734301</v>
      </c>
      <c r="AD204" s="6">
        <f t="shared" si="97"/>
        <v>8718.3512993692511</v>
      </c>
      <c r="AE204" s="6">
        <f t="shared" si="98"/>
        <v>10098.748261680108</v>
      </c>
      <c r="AF204" s="7">
        <f t="shared" si="102"/>
        <v>9994.1137450126535</v>
      </c>
      <c r="AH204" s="6">
        <v>40</v>
      </c>
      <c r="AI204" s="6">
        <v>63</v>
      </c>
      <c r="AJ204" s="7">
        <v>18</v>
      </c>
      <c r="AK204" s="6">
        <v>90</v>
      </c>
      <c r="AL204" s="6">
        <v>30</v>
      </c>
      <c r="AM204" s="7"/>
      <c r="AN204" s="6">
        <v>32</v>
      </c>
      <c r="AO204" s="7">
        <v>50</v>
      </c>
      <c r="AP204" s="6">
        <v>37</v>
      </c>
      <c r="AQ204" s="7">
        <v>62</v>
      </c>
      <c r="AR204" s="6">
        <v>28</v>
      </c>
      <c r="AS204" s="6">
        <v>49</v>
      </c>
      <c r="AT204" s="6">
        <v>2</v>
      </c>
      <c r="AU204" s="6">
        <v>35</v>
      </c>
      <c r="AV204" s="7">
        <f t="shared" si="103"/>
        <v>41.230769230769234</v>
      </c>
      <c r="AX204" s="13">
        <v>29.875977862195676</v>
      </c>
      <c r="AY204" s="13">
        <v>34.14</v>
      </c>
      <c r="AZ204" s="14">
        <v>32.1</v>
      </c>
      <c r="BA204" s="13">
        <v>32.020000000000003</v>
      </c>
      <c r="BB204" s="14">
        <v>29.767106359344627</v>
      </c>
      <c r="BC204" s="14"/>
      <c r="BD204" s="13">
        <v>32.815190951279739</v>
      </c>
      <c r="BE204" s="14">
        <v>32.83</v>
      </c>
      <c r="BF204" s="13">
        <v>33.314581953359436</v>
      </c>
      <c r="BG204" s="14">
        <v>32.134</v>
      </c>
      <c r="BH204" s="13">
        <v>33</v>
      </c>
      <c r="BI204" s="13">
        <v>31.54</v>
      </c>
      <c r="BJ204" s="13">
        <v>34.74188979078113</v>
      </c>
      <c r="BK204" s="13">
        <v>33.497220767806432</v>
      </c>
      <c r="BL204" s="14">
        <f t="shared" si="104"/>
        <v>32.444305206520546</v>
      </c>
      <c r="BN204" s="6">
        <v>27110</v>
      </c>
      <c r="BO204" s="6">
        <v>28616</v>
      </c>
      <c r="BP204" s="6">
        <v>27843</v>
      </c>
      <c r="BQ204" s="6">
        <v>27088</v>
      </c>
      <c r="BR204" s="6">
        <v>25750</v>
      </c>
      <c r="BS204" s="7"/>
      <c r="BT204" s="6">
        <v>28210</v>
      </c>
      <c r="BU204" s="6">
        <v>27353</v>
      </c>
      <c r="BV204" s="6">
        <v>26347</v>
      </c>
      <c r="BW204" s="6">
        <v>26869</v>
      </c>
      <c r="BX204" s="7">
        <v>27276</v>
      </c>
      <c r="BY204" s="6">
        <v>24868</v>
      </c>
      <c r="BZ204" s="6">
        <v>25241</v>
      </c>
      <c r="CA204" s="6">
        <v>28190</v>
      </c>
      <c r="CB204" s="7">
        <f t="shared" si="105"/>
        <v>26981.615384615383</v>
      </c>
    </row>
    <row r="205" spans="1:80" x14ac:dyDescent="0.25">
      <c r="A205" s="5">
        <v>200</v>
      </c>
      <c r="B205" s="6">
        <f t="shared" si="99"/>
        <v>10927.512055202656</v>
      </c>
      <c r="C205" s="6">
        <f t="shared" si="75"/>
        <v>10121.347978910369</v>
      </c>
      <c r="D205" s="6">
        <f t="shared" si="76"/>
        <v>10426.598130841121</v>
      </c>
      <c r="E205" s="6">
        <f t="shared" si="77"/>
        <v>10241.655215490318</v>
      </c>
      <c r="F205" s="6">
        <f t="shared" si="78"/>
        <v>10407.965114807221</v>
      </c>
      <c r="G205" s="6"/>
      <c r="H205" s="6">
        <f t="shared" si="79"/>
        <v>10340.67896824739</v>
      </c>
      <c r="I205" s="6">
        <f t="shared" si="80"/>
        <v>10045.006090133982</v>
      </c>
      <c r="J205" s="6">
        <f t="shared" si="81"/>
        <v>9525.5903906010044</v>
      </c>
      <c r="K205" s="6">
        <f t="shared" si="82"/>
        <v>10094.609372082894</v>
      </c>
      <c r="L205" s="6">
        <f t="shared" si="83"/>
        <v>9946.545454545454</v>
      </c>
      <c r="M205" s="6">
        <f t="shared" si="84"/>
        <v>9507.5103011093506</v>
      </c>
      <c r="N205" s="6">
        <f t="shared" si="85"/>
        <v>8718.7245362201502</v>
      </c>
      <c r="O205" s="6">
        <f t="shared" si="86"/>
        <v>10131.31584463527</v>
      </c>
      <c r="P205" s="7">
        <f t="shared" si="100"/>
        <v>10033.466111755937</v>
      </c>
      <c r="R205" s="6">
        <f t="shared" si="101"/>
        <v>10887.512055202656</v>
      </c>
      <c r="S205" s="6">
        <f t="shared" si="87"/>
        <v>10058.347978910369</v>
      </c>
      <c r="T205" s="6">
        <f t="shared" si="88"/>
        <v>10408.598130841121</v>
      </c>
      <c r="U205" s="6">
        <f t="shared" si="89"/>
        <v>10151.655215490318</v>
      </c>
      <c r="V205" s="6">
        <f t="shared" si="90"/>
        <v>10377.965114807221</v>
      </c>
      <c r="W205" s="6"/>
      <c r="X205" s="6">
        <f t="shared" si="91"/>
        <v>10308.67896824739</v>
      </c>
      <c r="Y205" s="6">
        <f t="shared" si="92"/>
        <v>9995.0060901339821</v>
      </c>
      <c r="Z205" s="6">
        <f t="shared" si="93"/>
        <v>9488.5903906010044</v>
      </c>
      <c r="AA205" s="6">
        <f t="shared" si="94"/>
        <v>10032.609372082894</v>
      </c>
      <c r="AB205" s="6">
        <f t="shared" si="95"/>
        <v>9918.545454545454</v>
      </c>
      <c r="AC205" s="6">
        <f t="shared" si="96"/>
        <v>9458.5103011093506</v>
      </c>
      <c r="AD205" s="6">
        <f t="shared" si="97"/>
        <v>8716.7245362201502</v>
      </c>
      <c r="AE205" s="6">
        <f t="shared" si="98"/>
        <v>10096.31584463527</v>
      </c>
      <c r="AF205" s="7">
        <f t="shared" si="102"/>
        <v>9992.2353425251677</v>
      </c>
      <c r="AH205" s="6">
        <v>40</v>
      </c>
      <c r="AI205" s="6">
        <v>63</v>
      </c>
      <c r="AJ205" s="7">
        <v>18</v>
      </c>
      <c r="AK205" s="6">
        <v>90</v>
      </c>
      <c r="AL205" s="6">
        <v>30</v>
      </c>
      <c r="AM205" s="7"/>
      <c r="AN205" s="6">
        <v>32</v>
      </c>
      <c r="AO205" s="7">
        <v>50</v>
      </c>
      <c r="AP205" s="6">
        <v>37</v>
      </c>
      <c r="AQ205" s="7">
        <v>62</v>
      </c>
      <c r="AR205" s="6">
        <v>28</v>
      </c>
      <c r="AS205" s="6">
        <v>49</v>
      </c>
      <c r="AT205" s="6">
        <v>2</v>
      </c>
      <c r="AU205" s="6">
        <v>35</v>
      </c>
      <c r="AV205" s="7">
        <f t="shared" si="103"/>
        <v>41.230769230769234</v>
      </c>
      <c r="AX205" s="13">
        <v>29.880104687878998</v>
      </c>
      <c r="AY205" s="13">
        <v>34.14</v>
      </c>
      <c r="AZ205" s="14">
        <v>32.1</v>
      </c>
      <c r="BA205" s="13">
        <v>32.020000000000003</v>
      </c>
      <c r="BB205" s="14">
        <v>29.774623115577889</v>
      </c>
      <c r="BC205" s="14"/>
      <c r="BD205" s="13">
        <v>32.838349224251068</v>
      </c>
      <c r="BE205" s="14">
        <v>32.840000000000003</v>
      </c>
      <c r="BF205" s="13">
        <v>33.320439283919207</v>
      </c>
      <c r="BG205" s="14">
        <v>32.137999999999998</v>
      </c>
      <c r="BH205" s="13">
        <v>33</v>
      </c>
      <c r="BI205" s="13">
        <v>31.55</v>
      </c>
      <c r="BJ205" s="13">
        <v>34.748373513629886</v>
      </c>
      <c r="BK205" s="13">
        <v>33.505290960142339</v>
      </c>
      <c r="BL205" s="14">
        <f t="shared" si="104"/>
        <v>32.450398521953801</v>
      </c>
      <c r="BN205" s="6">
        <v>27110</v>
      </c>
      <c r="BO205" s="6">
        <v>28616</v>
      </c>
      <c r="BP205" s="6">
        <v>27843</v>
      </c>
      <c r="BQ205" s="6">
        <v>27088</v>
      </c>
      <c r="BR205" s="6">
        <v>25750</v>
      </c>
      <c r="BS205" s="7"/>
      <c r="BT205" s="6">
        <v>28210</v>
      </c>
      <c r="BU205" s="6">
        <v>27353</v>
      </c>
      <c r="BV205" s="6">
        <v>26347</v>
      </c>
      <c r="BW205" s="6">
        <v>26869</v>
      </c>
      <c r="BX205" s="7">
        <v>27276</v>
      </c>
      <c r="BY205" s="6">
        <v>24868</v>
      </c>
      <c r="BZ205" s="6">
        <v>25241</v>
      </c>
      <c r="CA205" s="6">
        <v>28190</v>
      </c>
      <c r="CB205" s="7">
        <f t="shared" si="105"/>
        <v>26981.615384615383</v>
      </c>
    </row>
    <row r="206" spans="1:80" x14ac:dyDescent="0.25">
      <c r="A206" s="5">
        <v>201</v>
      </c>
      <c r="B206" s="6">
        <f t="shared" si="99"/>
        <v>10926.01605554376</v>
      </c>
      <c r="C206" s="6">
        <f t="shared" si="75"/>
        <v>10118.402635431918</v>
      </c>
      <c r="D206" s="6">
        <f t="shared" si="76"/>
        <v>10426.598130841121</v>
      </c>
      <c r="E206" s="6">
        <f t="shared" si="77"/>
        <v>10238.485794567592</v>
      </c>
      <c r="F206" s="6">
        <f t="shared" si="78"/>
        <v>10405.370558664616</v>
      </c>
      <c r="G206" s="6"/>
      <c r="H206" s="6">
        <f t="shared" si="79"/>
        <v>10333.450409052311</v>
      </c>
      <c r="I206" s="6">
        <f t="shared" si="80"/>
        <v>10041.963470319633</v>
      </c>
      <c r="J206" s="6">
        <f t="shared" si="81"/>
        <v>9523.9310204535814</v>
      </c>
      <c r="K206" s="6">
        <f t="shared" si="82"/>
        <v>10093.672941103265</v>
      </c>
      <c r="L206" s="6">
        <f t="shared" si="83"/>
        <v>9946.545454545454</v>
      </c>
      <c r="M206" s="6">
        <f t="shared" si="84"/>
        <v>9507.5103011093506</v>
      </c>
      <c r="N206" s="6">
        <f t="shared" si="85"/>
        <v>8717.1064890683465</v>
      </c>
      <c r="O206" s="6">
        <f t="shared" si="86"/>
        <v>10128.896722125899</v>
      </c>
      <c r="P206" s="7">
        <f t="shared" si="100"/>
        <v>10031.380767909757</v>
      </c>
      <c r="R206" s="6">
        <f t="shared" si="101"/>
        <v>10886.01605554376</v>
      </c>
      <c r="S206" s="6">
        <f t="shared" si="87"/>
        <v>10055.402635431918</v>
      </c>
      <c r="T206" s="6">
        <f t="shared" si="88"/>
        <v>10408.598130841121</v>
      </c>
      <c r="U206" s="6">
        <f t="shared" si="89"/>
        <v>10148.485794567592</v>
      </c>
      <c r="V206" s="6">
        <f t="shared" si="90"/>
        <v>10375.370558664616</v>
      </c>
      <c r="W206" s="6"/>
      <c r="X206" s="6">
        <f t="shared" si="91"/>
        <v>10301.450409052311</v>
      </c>
      <c r="Y206" s="6">
        <f t="shared" si="92"/>
        <v>9991.9634703196334</v>
      </c>
      <c r="Z206" s="6">
        <f t="shared" si="93"/>
        <v>9486.9310204535814</v>
      </c>
      <c r="AA206" s="6">
        <f t="shared" si="94"/>
        <v>10031.672941103265</v>
      </c>
      <c r="AB206" s="6">
        <f t="shared" si="95"/>
        <v>9918.545454545454</v>
      </c>
      <c r="AC206" s="6">
        <f t="shared" si="96"/>
        <v>9458.5103011093506</v>
      </c>
      <c r="AD206" s="6">
        <f t="shared" si="97"/>
        <v>8715.1064890683465</v>
      </c>
      <c r="AE206" s="6">
        <f t="shared" si="98"/>
        <v>10093.896722125899</v>
      </c>
      <c r="AF206" s="7">
        <f t="shared" si="102"/>
        <v>9990.1499986789877</v>
      </c>
      <c r="AH206" s="6">
        <v>40</v>
      </c>
      <c r="AI206" s="6">
        <v>63</v>
      </c>
      <c r="AJ206" s="7">
        <v>18</v>
      </c>
      <c r="AK206" s="6">
        <v>90</v>
      </c>
      <c r="AL206" s="6">
        <v>30</v>
      </c>
      <c r="AM206" s="7"/>
      <c r="AN206" s="6">
        <v>32</v>
      </c>
      <c r="AO206" s="7">
        <v>50</v>
      </c>
      <c r="AP206" s="6">
        <v>37</v>
      </c>
      <c r="AQ206" s="7">
        <v>62</v>
      </c>
      <c r="AR206" s="6">
        <v>28</v>
      </c>
      <c r="AS206" s="6">
        <v>49</v>
      </c>
      <c r="AT206" s="6">
        <v>2</v>
      </c>
      <c r="AU206" s="6">
        <v>35</v>
      </c>
      <c r="AV206" s="7">
        <f t="shared" si="103"/>
        <v>41.230769230769234</v>
      </c>
      <c r="AX206" s="13">
        <v>29.88421093080504</v>
      </c>
      <c r="AY206" s="13">
        <v>34.15</v>
      </c>
      <c r="AZ206" s="14">
        <v>32.1</v>
      </c>
      <c r="BA206" s="13">
        <v>32.03</v>
      </c>
      <c r="BB206" s="14">
        <v>29.782068818925204</v>
      </c>
      <c r="BC206" s="14"/>
      <c r="BD206" s="13">
        <v>32.861391994133996</v>
      </c>
      <c r="BE206" s="14">
        <v>32.85</v>
      </c>
      <c r="BF206" s="14">
        <v>33.326267400738814</v>
      </c>
      <c r="BG206" s="14">
        <v>32.140999999999998</v>
      </c>
      <c r="BH206" s="13">
        <v>33</v>
      </c>
      <c r="BI206" s="13">
        <v>31.55</v>
      </c>
      <c r="BJ206" s="13">
        <v>34.754824898574412</v>
      </c>
      <c r="BK206" s="13">
        <v>33.513320901975113</v>
      </c>
      <c r="BL206" s="14">
        <f t="shared" si="104"/>
        <v>32.45716038039636</v>
      </c>
      <c r="BN206" s="6">
        <v>27110</v>
      </c>
      <c r="BO206" s="6">
        <v>28616</v>
      </c>
      <c r="BP206" s="6">
        <v>27843</v>
      </c>
      <c r="BQ206" s="6">
        <v>27088</v>
      </c>
      <c r="BR206" s="6">
        <v>25750</v>
      </c>
      <c r="BS206" s="7"/>
      <c r="BT206" s="6">
        <v>28210</v>
      </c>
      <c r="BU206" s="6">
        <v>27353</v>
      </c>
      <c r="BV206" s="6">
        <v>26347</v>
      </c>
      <c r="BW206" s="6">
        <v>26869</v>
      </c>
      <c r="BX206" s="7">
        <v>27276</v>
      </c>
      <c r="BY206" s="6">
        <v>24868</v>
      </c>
      <c r="BZ206" s="6">
        <v>25241</v>
      </c>
      <c r="CA206" s="6">
        <v>28190</v>
      </c>
      <c r="CB206" s="7">
        <f t="shared" si="105"/>
        <v>26981.615384615383</v>
      </c>
    </row>
    <row r="207" spans="1:80" x14ac:dyDescent="0.25">
      <c r="A207" s="5">
        <v>202</v>
      </c>
      <c r="B207" s="6">
        <f t="shared" si="99"/>
        <v>10924.527888236151</v>
      </c>
      <c r="C207" s="6">
        <f t="shared" si="75"/>
        <v>10115.459016393444</v>
      </c>
      <c r="D207" s="6">
        <f t="shared" si="76"/>
        <v>10426.598130841121</v>
      </c>
      <c r="E207" s="6">
        <f t="shared" si="77"/>
        <v>10235.318352059925</v>
      </c>
      <c r="F207" s="6">
        <f t="shared" si="78"/>
        <v>10402.801691196688</v>
      </c>
      <c r="G207" s="6"/>
      <c r="H207" s="6">
        <f t="shared" si="79"/>
        <v>10326.267778881913</v>
      </c>
      <c r="I207" s="6">
        <f t="shared" si="80"/>
        <v>10041.963470319633</v>
      </c>
      <c r="J207" s="6">
        <f t="shared" si="81"/>
        <v>9522.2804613972748</v>
      </c>
      <c r="K207" s="6">
        <f t="shared" si="82"/>
        <v>10092.424638357443</v>
      </c>
      <c r="L207" s="6">
        <f t="shared" si="83"/>
        <v>9946.545454545454</v>
      </c>
      <c r="M207" s="6">
        <f t="shared" si="84"/>
        <v>9504.513307984791</v>
      </c>
      <c r="N207" s="6">
        <f t="shared" si="85"/>
        <v>8715.4970680877323</v>
      </c>
      <c r="O207" s="6">
        <f t="shared" si="86"/>
        <v>10126.490755612091</v>
      </c>
      <c r="P207" s="7">
        <f t="shared" si="100"/>
        <v>10029.283693377973</v>
      </c>
      <c r="R207" s="6">
        <f t="shared" si="101"/>
        <v>10884.527888236151</v>
      </c>
      <c r="S207" s="6">
        <f t="shared" si="87"/>
        <v>10052.459016393444</v>
      </c>
      <c r="T207" s="6">
        <f t="shared" si="88"/>
        <v>10408.598130841121</v>
      </c>
      <c r="U207" s="6">
        <f t="shared" si="89"/>
        <v>10145.318352059925</v>
      </c>
      <c r="V207" s="6">
        <f t="shared" si="90"/>
        <v>10372.801691196688</v>
      </c>
      <c r="W207" s="6"/>
      <c r="X207" s="6">
        <f t="shared" si="91"/>
        <v>10294.267778881913</v>
      </c>
      <c r="Y207" s="6">
        <f t="shared" si="92"/>
        <v>9991.9634703196334</v>
      </c>
      <c r="Z207" s="6">
        <f t="shared" si="93"/>
        <v>9485.2804613972748</v>
      </c>
      <c r="AA207" s="6">
        <f t="shared" si="94"/>
        <v>10030.424638357443</v>
      </c>
      <c r="AB207" s="6">
        <f t="shared" si="95"/>
        <v>9918.545454545454</v>
      </c>
      <c r="AC207" s="6">
        <f t="shared" si="96"/>
        <v>9455.513307984791</v>
      </c>
      <c r="AD207" s="6">
        <f t="shared" si="97"/>
        <v>8713.4970680877323</v>
      </c>
      <c r="AE207" s="6">
        <f t="shared" si="98"/>
        <v>10091.490755612091</v>
      </c>
      <c r="AF207" s="7">
        <f t="shared" si="102"/>
        <v>9988.0529241472032</v>
      </c>
      <c r="AH207" s="6">
        <v>40</v>
      </c>
      <c r="AI207" s="6">
        <v>63</v>
      </c>
      <c r="AJ207" s="7">
        <v>18</v>
      </c>
      <c r="AK207" s="6">
        <v>90</v>
      </c>
      <c r="AL207" s="6">
        <v>30</v>
      </c>
      <c r="AM207" s="7"/>
      <c r="AN207" s="6">
        <v>32</v>
      </c>
      <c r="AO207" s="7">
        <v>50</v>
      </c>
      <c r="AP207" s="6">
        <v>37</v>
      </c>
      <c r="AQ207" s="7">
        <v>62</v>
      </c>
      <c r="AR207" s="6">
        <v>28</v>
      </c>
      <c r="AS207" s="6">
        <v>49</v>
      </c>
      <c r="AT207" s="6">
        <v>2</v>
      </c>
      <c r="AU207" s="6">
        <v>35</v>
      </c>
      <c r="AV207" s="7">
        <f t="shared" si="103"/>
        <v>41.230769230769234</v>
      </c>
      <c r="AX207" s="13">
        <v>29.888296795270413</v>
      </c>
      <c r="AY207" s="13">
        <v>34.159999999999997</v>
      </c>
      <c r="AZ207" s="14">
        <v>32.1</v>
      </c>
      <c r="BA207" s="13">
        <v>32.04</v>
      </c>
      <c r="BB207" s="14">
        <v>29.789444472099163</v>
      </c>
      <c r="BC207" s="14"/>
      <c r="BD207" s="13">
        <v>32.884320407368257</v>
      </c>
      <c r="BE207" s="14">
        <v>32.85</v>
      </c>
      <c r="BF207" s="14">
        <v>33.332066593782713</v>
      </c>
      <c r="BG207" s="14">
        <v>32.145000000000003</v>
      </c>
      <c r="BH207" s="13">
        <v>33</v>
      </c>
      <c r="BI207" s="13">
        <v>31.56</v>
      </c>
      <c r="BJ207" s="13">
        <v>34.761244266588456</v>
      </c>
      <c r="BK207" s="13">
        <v>33.521310992815941</v>
      </c>
      <c r="BL207" s="14">
        <f t="shared" si="104"/>
        <v>32.463975655994219</v>
      </c>
      <c r="BN207" s="6">
        <v>27110</v>
      </c>
      <c r="BO207" s="6">
        <v>28616</v>
      </c>
      <c r="BP207" s="6">
        <v>27843</v>
      </c>
      <c r="BQ207" s="6">
        <v>27088</v>
      </c>
      <c r="BR207" s="6">
        <v>25750</v>
      </c>
      <c r="BS207" s="7"/>
      <c r="BT207" s="6">
        <v>28210</v>
      </c>
      <c r="BU207" s="6">
        <v>27353</v>
      </c>
      <c r="BV207" s="6">
        <v>26347</v>
      </c>
      <c r="BW207" s="6">
        <v>26869</v>
      </c>
      <c r="BX207" s="7">
        <v>27276</v>
      </c>
      <c r="BY207" s="6">
        <v>24868</v>
      </c>
      <c r="BZ207" s="6">
        <v>25241</v>
      </c>
      <c r="CA207" s="6">
        <v>28190</v>
      </c>
      <c r="CB207" s="7">
        <f t="shared" si="105"/>
        <v>26981.615384615383</v>
      </c>
    </row>
    <row r="208" spans="1:80" x14ac:dyDescent="0.25">
      <c r="A208" s="5">
        <v>203</v>
      </c>
      <c r="B208" s="6">
        <f t="shared" si="99"/>
        <v>10923.047473747265</v>
      </c>
      <c r="C208" s="6">
        <f t="shared" si="75"/>
        <v>10115.459016393444</v>
      </c>
      <c r="D208" s="6">
        <f t="shared" si="76"/>
        <v>10426.598130841121</v>
      </c>
      <c r="E208" s="6">
        <f t="shared" si="77"/>
        <v>10235.318352059925</v>
      </c>
      <c r="F208" s="6">
        <f t="shared" si="78"/>
        <v>10400.258132767854</v>
      </c>
      <c r="G208" s="6"/>
      <c r="H208" s="6">
        <f t="shared" si="79"/>
        <v>10319.130553769652</v>
      </c>
      <c r="I208" s="6">
        <f t="shared" si="80"/>
        <v>10038.922702373708</v>
      </c>
      <c r="J208" s="6">
        <f t="shared" si="81"/>
        <v>9520.638623273524</v>
      </c>
      <c r="K208" s="6">
        <f t="shared" si="82"/>
        <v>10091.488615154907</v>
      </c>
      <c r="L208" s="6">
        <f t="shared" si="83"/>
        <v>9946.545454545454</v>
      </c>
      <c r="M208" s="6">
        <f t="shared" si="84"/>
        <v>9501.5182134938223</v>
      </c>
      <c r="N208" s="6">
        <f t="shared" si="85"/>
        <v>8713.8961848174931</v>
      </c>
      <c r="O208" s="6">
        <f t="shared" si="86"/>
        <v>10124.097808676101</v>
      </c>
      <c r="P208" s="7">
        <f t="shared" si="100"/>
        <v>10027.45532783956</v>
      </c>
      <c r="R208" s="6">
        <f t="shared" si="101"/>
        <v>10883.047473747265</v>
      </c>
      <c r="S208" s="6">
        <f t="shared" si="87"/>
        <v>10052.459016393444</v>
      </c>
      <c r="T208" s="6">
        <f t="shared" si="88"/>
        <v>10408.598130841121</v>
      </c>
      <c r="U208" s="6">
        <f t="shared" si="89"/>
        <v>10145.318352059925</v>
      </c>
      <c r="V208" s="6">
        <f t="shared" si="90"/>
        <v>10370.258132767854</v>
      </c>
      <c r="W208" s="6"/>
      <c r="X208" s="6">
        <f t="shared" si="91"/>
        <v>10287.130553769652</v>
      </c>
      <c r="Y208" s="6">
        <f t="shared" si="92"/>
        <v>9988.9227023737076</v>
      </c>
      <c r="Z208" s="6">
        <f t="shared" si="93"/>
        <v>9483.638623273524</v>
      </c>
      <c r="AA208" s="6">
        <f t="shared" si="94"/>
        <v>10029.488615154907</v>
      </c>
      <c r="AB208" s="6">
        <f t="shared" si="95"/>
        <v>9918.545454545454</v>
      </c>
      <c r="AC208" s="6">
        <f t="shared" si="96"/>
        <v>9452.5182134938223</v>
      </c>
      <c r="AD208" s="6">
        <f t="shared" si="97"/>
        <v>8711.8961848174931</v>
      </c>
      <c r="AE208" s="6">
        <f t="shared" si="98"/>
        <v>10089.097808676101</v>
      </c>
      <c r="AF208" s="7">
        <f t="shared" si="102"/>
        <v>9986.224558608792</v>
      </c>
      <c r="AH208" s="6">
        <v>40</v>
      </c>
      <c r="AI208" s="6">
        <v>63</v>
      </c>
      <c r="AJ208" s="7">
        <v>18</v>
      </c>
      <c r="AK208" s="6">
        <v>90</v>
      </c>
      <c r="AL208" s="6">
        <v>30</v>
      </c>
      <c r="AM208" s="7"/>
      <c r="AN208" s="6">
        <v>32</v>
      </c>
      <c r="AO208" s="7">
        <v>50</v>
      </c>
      <c r="AP208" s="6">
        <v>37</v>
      </c>
      <c r="AQ208" s="7">
        <v>62</v>
      </c>
      <c r="AR208" s="6">
        <v>28</v>
      </c>
      <c r="AS208" s="6">
        <v>49</v>
      </c>
      <c r="AT208" s="6">
        <v>2</v>
      </c>
      <c r="AU208" s="6">
        <v>35</v>
      </c>
      <c r="AV208" s="7">
        <f t="shared" si="103"/>
        <v>41.230769230769234</v>
      </c>
      <c r="AX208" s="13">
        <v>29.892362482545103</v>
      </c>
      <c r="AY208" s="13">
        <v>34.159999999999997</v>
      </c>
      <c r="AZ208" s="14">
        <v>32.1</v>
      </c>
      <c r="BA208" s="13">
        <v>32.04</v>
      </c>
      <c r="BB208" s="14">
        <v>29.796751059033369</v>
      </c>
      <c r="BC208" s="14"/>
      <c r="BD208" s="13">
        <v>32.907135593409144</v>
      </c>
      <c r="BE208" s="14">
        <v>32.86</v>
      </c>
      <c r="BF208" s="14">
        <v>33.337837148719593</v>
      </c>
      <c r="BG208" s="14">
        <v>32.148000000000003</v>
      </c>
      <c r="BH208" s="13">
        <v>33</v>
      </c>
      <c r="BI208" s="13">
        <v>31.57</v>
      </c>
      <c r="BJ208" s="13">
        <v>34.767631933890556</v>
      </c>
      <c r="BK208" s="13">
        <v>33.529261626257281</v>
      </c>
      <c r="BL208" s="14">
        <f t="shared" si="104"/>
        <v>32.469921526450392</v>
      </c>
      <c r="BN208" s="6">
        <v>27110</v>
      </c>
      <c r="BO208" s="6">
        <v>28616</v>
      </c>
      <c r="BP208" s="6">
        <v>27843</v>
      </c>
      <c r="BQ208" s="6">
        <v>27088</v>
      </c>
      <c r="BR208" s="6">
        <v>25750</v>
      </c>
      <c r="BS208" s="7"/>
      <c r="BT208" s="6">
        <v>28210</v>
      </c>
      <c r="BU208" s="6">
        <v>27353</v>
      </c>
      <c r="BV208" s="6">
        <v>26347</v>
      </c>
      <c r="BW208" s="6">
        <v>26869</v>
      </c>
      <c r="BX208" s="7">
        <v>27276</v>
      </c>
      <c r="BY208" s="6">
        <v>24868</v>
      </c>
      <c r="BZ208" s="6">
        <v>25241</v>
      </c>
      <c r="CA208" s="6">
        <v>28190</v>
      </c>
      <c r="CB208" s="7">
        <f t="shared" si="105"/>
        <v>26981.615384615383</v>
      </c>
    </row>
    <row r="209" spans="1:80" x14ac:dyDescent="0.25">
      <c r="A209" s="5">
        <v>204</v>
      </c>
      <c r="B209" s="6">
        <f t="shared" si="99"/>
        <v>10921.574733739244</v>
      </c>
      <c r="C209" s="6">
        <f t="shared" si="75"/>
        <v>10112.517120280947</v>
      </c>
      <c r="D209" s="6">
        <f t="shared" si="76"/>
        <v>10426.598130841121</v>
      </c>
      <c r="E209" s="6">
        <f t="shared" si="77"/>
        <v>10232.152886115446</v>
      </c>
      <c r="F209" s="6">
        <f t="shared" si="78"/>
        <v>10397.739511186361</v>
      </c>
      <c r="G209" s="6"/>
      <c r="H209" s="6">
        <f t="shared" si="79"/>
        <v>10312.038218321739</v>
      </c>
      <c r="I209" s="6">
        <f t="shared" si="80"/>
        <v>10035.883784606025</v>
      </c>
      <c r="J209" s="6">
        <f t="shared" si="81"/>
        <v>9519.0054172852924</v>
      </c>
      <c r="K209" s="6">
        <f t="shared" si="82"/>
        <v>10090.240855934311</v>
      </c>
      <c r="L209" s="6">
        <f t="shared" si="83"/>
        <v>9946.545454545454</v>
      </c>
      <c r="M209" s="6">
        <f t="shared" si="84"/>
        <v>9501.5182134938223</v>
      </c>
      <c r="N209" s="6">
        <f t="shared" si="85"/>
        <v>8712.3037521347578</v>
      </c>
      <c r="O209" s="6">
        <f t="shared" si="86"/>
        <v>10121.717746979568</v>
      </c>
      <c r="P209" s="7">
        <f t="shared" si="100"/>
        <v>10025.37198657416</v>
      </c>
      <c r="R209" s="6">
        <f t="shared" si="101"/>
        <v>10881.574733739244</v>
      </c>
      <c r="S209" s="6">
        <f t="shared" si="87"/>
        <v>10049.517120280947</v>
      </c>
      <c r="T209" s="6">
        <f t="shared" si="88"/>
        <v>10408.598130841121</v>
      </c>
      <c r="U209" s="6">
        <f t="shared" si="89"/>
        <v>10142.152886115446</v>
      </c>
      <c r="V209" s="6">
        <f t="shared" si="90"/>
        <v>10367.739511186361</v>
      </c>
      <c r="W209" s="6"/>
      <c r="X209" s="6">
        <f t="shared" si="91"/>
        <v>10280.038218321739</v>
      </c>
      <c r="Y209" s="6">
        <f t="shared" si="92"/>
        <v>9985.8837846060251</v>
      </c>
      <c r="Z209" s="6">
        <f t="shared" si="93"/>
        <v>9482.0054172852924</v>
      </c>
      <c r="AA209" s="6">
        <f t="shared" si="94"/>
        <v>10028.240855934311</v>
      </c>
      <c r="AB209" s="6">
        <f t="shared" si="95"/>
        <v>9918.545454545454</v>
      </c>
      <c r="AC209" s="6">
        <f t="shared" si="96"/>
        <v>9452.5182134938223</v>
      </c>
      <c r="AD209" s="6">
        <f t="shared" si="97"/>
        <v>8710.3037521347578</v>
      </c>
      <c r="AE209" s="6">
        <f t="shared" si="98"/>
        <v>10086.717746979568</v>
      </c>
      <c r="AF209" s="7">
        <f t="shared" si="102"/>
        <v>9984.141217343391</v>
      </c>
      <c r="AH209" s="6">
        <v>40</v>
      </c>
      <c r="AI209" s="6">
        <v>63</v>
      </c>
      <c r="AJ209" s="7">
        <v>18</v>
      </c>
      <c r="AK209" s="6">
        <v>90</v>
      </c>
      <c r="AL209" s="6">
        <v>30</v>
      </c>
      <c r="AM209" s="7"/>
      <c r="AN209" s="6">
        <v>32</v>
      </c>
      <c r="AO209" s="7">
        <v>50</v>
      </c>
      <c r="AP209" s="6">
        <v>37</v>
      </c>
      <c r="AQ209" s="7">
        <v>62</v>
      </c>
      <c r="AR209" s="6">
        <v>28</v>
      </c>
      <c r="AS209" s="6">
        <v>49</v>
      </c>
      <c r="AT209" s="6">
        <v>2</v>
      </c>
      <c r="AU209" s="6">
        <v>35</v>
      </c>
      <c r="AV209" s="7">
        <f t="shared" si="103"/>
        <v>41.230769230769234</v>
      </c>
      <c r="AX209" s="13">
        <v>29.896408190931943</v>
      </c>
      <c r="AY209" s="13">
        <v>34.17</v>
      </c>
      <c r="AZ209" s="14">
        <v>32.1</v>
      </c>
      <c r="BA209" s="13">
        <v>32.049999999999997</v>
      </c>
      <c r="BB209" s="14">
        <v>29.803989545320057</v>
      </c>
      <c r="BC209" s="14"/>
      <c r="BD209" s="13">
        <v>32.929838665061389</v>
      </c>
      <c r="BE209" s="14">
        <v>32.869999999999997</v>
      </c>
      <c r="BF209" s="14">
        <v>33.343579347006752</v>
      </c>
      <c r="BG209" s="14">
        <v>32.152000000000001</v>
      </c>
      <c r="BH209" s="13">
        <v>33</v>
      </c>
      <c r="BI209" s="13">
        <v>31.57</v>
      </c>
      <c r="BJ209" s="13">
        <v>34.773988212037494</v>
      </c>
      <c r="BK209" s="13">
        <v>33.537173190089192</v>
      </c>
      <c r="BL209" s="14">
        <f t="shared" si="104"/>
        <v>32.476690550034377</v>
      </c>
      <c r="BN209" s="6">
        <v>27110</v>
      </c>
      <c r="BO209" s="6">
        <v>28616</v>
      </c>
      <c r="BP209" s="6">
        <v>27843</v>
      </c>
      <c r="BQ209" s="6">
        <v>27088</v>
      </c>
      <c r="BR209" s="6">
        <v>25750</v>
      </c>
      <c r="BS209" s="7"/>
      <c r="BT209" s="6">
        <v>28210</v>
      </c>
      <c r="BU209" s="6">
        <v>27353</v>
      </c>
      <c r="BV209" s="6">
        <v>26347</v>
      </c>
      <c r="BW209" s="6">
        <v>26869</v>
      </c>
      <c r="BX209" s="7">
        <v>27276</v>
      </c>
      <c r="BY209" s="6">
        <v>24868</v>
      </c>
      <c r="BZ209" s="6">
        <v>25241</v>
      </c>
      <c r="CA209" s="6">
        <v>28190</v>
      </c>
      <c r="CB209" s="7">
        <f t="shared" si="105"/>
        <v>26981.615384615383</v>
      </c>
    </row>
    <row r="210" spans="1:80" x14ac:dyDescent="0.25">
      <c r="A210" s="5">
        <v>205</v>
      </c>
      <c r="B210" s="6">
        <f t="shared" si="99"/>
        <v>10920.109591045237</v>
      </c>
      <c r="C210" s="6">
        <f t="shared" si="75"/>
        <v>10109.576945582212</v>
      </c>
      <c r="D210" s="6">
        <f t="shared" si="76"/>
        <v>10426.598130841121</v>
      </c>
      <c r="E210" s="6">
        <f t="shared" si="77"/>
        <v>10232.152886115446</v>
      </c>
      <c r="F210" s="6">
        <f t="shared" si="78"/>
        <v>10395.24546152274</v>
      </c>
      <c r="G210" s="6"/>
      <c r="H210" s="6">
        <f t="shared" si="79"/>
        <v>10304.990265535049</v>
      </c>
      <c r="I210" s="6">
        <f t="shared" si="80"/>
        <v>10032.746715328465</v>
      </c>
      <c r="J210" s="6">
        <f t="shared" si="81"/>
        <v>9517.3807559699471</v>
      </c>
      <c r="K210" s="6">
        <f t="shared" si="82"/>
        <v>10089.305240242575</v>
      </c>
      <c r="L210" s="6">
        <f t="shared" si="83"/>
        <v>9946.545454545454</v>
      </c>
      <c r="M210" s="6">
        <f t="shared" si="84"/>
        <v>9498.5250158328054</v>
      </c>
      <c r="N210" s="6">
        <f t="shared" si="85"/>
        <v>8710.7196842278881</v>
      </c>
      <c r="O210" s="6">
        <f t="shared" si="86"/>
        <v>10119.350438221778</v>
      </c>
      <c r="P210" s="7">
        <f t="shared" si="100"/>
        <v>10023.326660385441</v>
      </c>
      <c r="R210" s="6">
        <f t="shared" si="101"/>
        <v>10880.109591045237</v>
      </c>
      <c r="S210" s="6">
        <f t="shared" si="87"/>
        <v>10046.576945582212</v>
      </c>
      <c r="T210" s="6">
        <f t="shared" si="88"/>
        <v>10408.598130841121</v>
      </c>
      <c r="U210" s="6">
        <f t="shared" si="89"/>
        <v>10142.152886115446</v>
      </c>
      <c r="V210" s="6">
        <f t="shared" si="90"/>
        <v>10365.24546152274</v>
      </c>
      <c r="W210" s="6"/>
      <c r="X210" s="6">
        <f t="shared" si="91"/>
        <v>10272.990265535049</v>
      </c>
      <c r="Y210" s="6">
        <f t="shared" si="92"/>
        <v>9982.8467153284655</v>
      </c>
      <c r="Z210" s="6">
        <f t="shared" si="93"/>
        <v>9480.3807559699471</v>
      </c>
      <c r="AA210" s="6">
        <f t="shared" si="94"/>
        <v>10027.305240242575</v>
      </c>
      <c r="AB210" s="6">
        <f t="shared" si="95"/>
        <v>9918.545454545454</v>
      </c>
      <c r="AC210" s="6">
        <f t="shared" si="96"/>
        <v>9449.5250158328054</v>
      </c>
      <c r="AD210" s="6">
        <f t="shared" si="97"/>
        <v>8708.7196842278881</v>
      </c>
      <c r="AE210" s="6">
        <f t="shared" si="98"/>
        <v>10084.350438221778</v>
      </c>
      <c r="AF210" s="7">
        <f t="shared" si="102"/>
        <v>9982.1035834623653</v>
      </c>
      <c r="AH210" s="6">
        <v>40</v>
      </c>
      <c r="AI210" s="6">
        <v>63</v>
      </c>
      <c r="AJ210" s="7">
        <v>18</v>
      </c>
      <c r="AK210" s="6">
        <v>90</v>
      </c>
      <c r="AL210" s="6">
        <v>30</v>
      </c>
      <c r="AM210" s="7"/>
      <c r="AN210" s="6">
        <v>32</v>
      </c>
      <c r="AO210" s="7">
        <v>49.9</v>
      </c>
      <c r="AP210" s="6">
        <v>37</v>
      </c>
      <c r="AQ210" s="7">
        <v>62</v>
      </c>
      <c r="AR210" s="6">
        <v>28</v>
      </c>
      <c r="AS210" s="6">
        <v>49</v>
      </c>
      <c r="AT210" s="6">
        <v>2</v>
      </c>
      <c r="AU210" s="6">
        <v>35</v>
      </c>
      <c r="AV210" s="7">
        <f t="shared" si="103"/>
        <v>41.223076923076924</v>
      </c>
      <c r="AX210" s="13">
        <v>29.900434115824652</v>
      </c>
      <c r="AY210" s="13">
        <v>34.18</v>
      </c>
      <c r="AZ210" s="14">
        <v>32.1</v>
      </c>
      <c r="BA210" s="13">
        <v>32.049999999999997</v>
      </c>
      <c r="BB210" s="14">
        <v>29.811160878635416</v>
      </c>
      <c r="BC210" s="14"/>
      <c r="BD210" s="13">
        <v>32.95243071880482</v>
      </c>
      <c r="BE210" s="14">
        <v>32.880000000000003</v>
      </c>
      <c r="BF210" s="14">
        <v>33.349293465972501</v>
      </c>
      <c r="BG210" s="14">
        <v>32.155000000000001</v>
      </c>
      <c r="BH210" s="13">
        <v>33</v>
      </c>
      <c r="BI210" s="13">
        <v>31.58</v>
      </c>
      <c r="BJ210" s="13">
        <v>34.78031340801553</v>
      </c>
      <c r="BK210" s="13">
        <v>33.545046066412837</v>
      </c>
      <c r="BL210" s="14">
        <f t="shared" si="104"/>
        <v>32.483359896435822</v>
      </c>
      <c r="BN210" s="6">
        <v>27110</v>
      </c>
      <c r="BO210" s="6">
        <v>28616</v>
      </c>
      <c r="BP210" s="6">
        <v>27843</v>
      </c>
      <c r="BQ210" s="6">
        <v>27088</v>
      </c>
      <c r="BR210" s="6">
        <v>25750</v>
      </c>
      <c r="BS210" s="7"/>
      <c r="BT210" s="6">
        <v>28210</v>
      </c>
      <c r="BU210" s="6">
        <v>27353</v>
      </c>
      <c r="BV210" s="6">
        <v>26347</v>
      </c>
      <c r="BW210" s="6">
        <v>26869</v>
      </c>
      <c r="BX210" s="7">
        <v>27276</v>
      </c>
      <c r="BY210" s="6">
        <v>24868</v>
      </c>
      <c r="BZ210" s="6">
        <v>25241</v>
      </c>
      <c r="CA210" s="6">
        <v>28190</v>
      </c>
      <c r="CB210" s="7">
        <f t="shared" si="105"/>
        <v>26981.615384615383</v>
      </c>
    </row>
    <row r="211" spans="1:80" x14ac:dyDescent="0.25">
      <c r="A211" s="5">
        <v>206</v>
      </c>
      <c r="B211" s="6">
        <f t="shared" si="99"/>
        <v>10918.651969646276</v>
      </c>
      <c r="C211" s="6">
        <f t="shared" si="75"/>
        <v>10109.576945582212</v>
      </c>
      <c r="D211" s="6">
        <f t="shared" si="76"/>
        <v>10426.598130841121</v>
      </c>
      <c r="E211" s="6">
        <f t="shared" si="77"/>
        <v>10228.989394884591</v>
      </c>
      <c r="F211" s="6">
        <f t="shared" si="78"/>
        <v>10392.77562593352</v>
      </c>
      <c r="G211" s="6"/>
      <c r="H211" s="6">
        <f t="shared" si="79"/>
        <v>10297.986196619739</v>
      </c>
      <c r="I211" s="6">
        <f t="shared" si="80"/>
        <v>10032.746715328465</v>
      </c>
      <c r="J211" s="6">
        <f t="shared" si="81"/>
        <v>9515.7645531727994</v>
      </c>
      <c r="K211" s="6">
        <f t="shared" si="82"/>
        <v>10088.369799116859</v>
      </c>
      <c r="L211" s="6">
        <f t="shared" si="83"/>
        <v>9946.545454545454</v>
      </c>
      <c r="M211" s="6">
        <f t="shared" si="84"/>
        <v>9498.5250158328054</v>
      </c>
      <c r="N211" s="6">
        <f t="shared" si="85"/>
        <v>8709.1438965704801</v>
      </c>
      <c r="O211" s="6">
        <f t="shared" si="86"/>
        <v>10116.995752098979</v>
      </c>
      <c r="P211" s="7">
        <f t="shared" si="100"/>
        <v>10021.743803859486</v>
      </c>
      <c r="R211" s="6">
        <f t="shared" si="101"/>
        <v>10878.651969646276</v>
      </c>
      <c r="S211" s="6">
        <f t="shared" si="87"/>
        <v>10046.576945582212</v>
      </c>
      <c r="T211" s="6">
        <f t="shared" si="88"/>
        <v>10408.598130841121</v>
      </c>
      <c r="U211" s="6">
        <f t="shared" si="89"/>
        <v>10138.989394884591</v>
      </c>
      <c r="V211" s="6">
        <f t="shared" si="90"/>
        <v>10362.77562593352</v>
      </c>
      <c r="W211" s="6"/>
      <c r="X211" s="6">
        <f t="shared" si="91"/>
        <v>10265.986196619739</v>
      </c>
      <c r="Y211" s="6">
        <f t="shared" si="92"/>
        <v>9982.8467153284655</v>
      </c>
      <c r="Z211" s="6">
        <f t="shared" si="93"/>
        <v>9478.7645531727994</v>
      </c>
      <c r="AA211" s="6">
        <f t="shared" si="94"/>
        <v>10026.369799116859</v>
      </c>
      <c r="AB211" s="6">
        <f t="shared" si="95"/>
        <v>9918.545454545454</v>
      </c>
      <c r="AC211" s="6">
        <f t="shared" si="96"/>
        <v>9449.5250158328054</v>
      </c>
      <c r="AD211" s="6">
        <f t="shared" si="97"/>
        <v>8707.1438965704801</v>
      </c>
      <c r="AE211" s="6">
        <f t="shared" si="98"/>
        <v>10081.995752098979</v>
      </c>
      <c r="AF211" s="7">
        <f t="shared" si="102"/>
        <v>9980.5207269364091</v>
      </c>
      <c r="AH211" s="6">
        <v>40</v>
      </c>
      <c r="AI211" s="6">
        <v>63</v>
      </c>
      <c r="AJ211" s="7">
        <v>18</v>
      </c>
      <c r="AK211" s="6">
        <v>90</v>
      </c>
      <c r="AL211" s="6">
        <v>30</v>
      </c>
      <c r="AM211" s="7"/>
      <c r="AN211" s="6">
        <v>32</v>
      </c>
      <c r="AO211" s="7">
        <v>49.9</v>
      </c>
      <c r="AP211" s="6">
        <v>37</v>
      </c>
      <c r="AQ211" s="7">
        <v>62</v>
      </c>
      <c r="AR211" s="6">
        <v>28</v>
      </c>
      <c r="AS211" s="6">
        <v>49</v>
      </c>
      <c r="AT211" s="6">
        <v>2</v>
      </c>
      <c r="AU211" s="6">
        <v>35</v>
      </c>
      <c r="AV211" s="7">
        <f t="shared" si="103"/>
        <v>41.223076923076924</v>
      </c>
      <c r="AX211" s="13">
        <v>29.904440449764465</v>
      </c>
      <c r="AY211" s="13">
        <v>34.18</v>
      </c>
      <c r="AZ211" s="14">
        <v>32.1</v>
      </c>
      <c r="BA211" s="13">
        <v>32.06</v>
      </c>
      <c r="BB211" s="14">
        <v>29.818265989153275</v>
      </c>
      <c r="BC211" s="14"/>
      <c r="BD211" s="13">
        <v>32.974912835112114</v>
      </c>
      <c r="BE211" s="14">
        <v>32.880000000000003</v>
      </c>
      <c r="BF211" s="14">
        <v>33.354979778896535</v>
      </c>
      <c r="BG211" s="14">
        <v>32.158000000000001</v>
      </c>
      <c r="BH211" s="13">
        <v>33</v>
      </c>
      <c r="BI211" s="13">
        <v>31.58</v>
      </c>
      <c r="BJ211" s="13">
        <v>34.786607824329323</v>
      </c>
      <c r="BK211" s="13">
        <v>33.552880631751229</v>
      </c>
      <c r="BL211" s="14">
        <f t="shared" si="104"/>
        <v>32.488468269923608</v>
      </c>
      <c r="BN211" s="6">
        <v>27110</v>
      </c>
      <c r="BO211" s="6">
        <v>28616</v>
      </c>
      <c r="BP211" s="6">
        <v>27843</v>
      </c>
      <c r="BQ211" s="6">
        <v>27088</v>
      </c>
      <c r="BR211" s="6">
        <v>25750</v>
      </c>
      <c r="BS211" s="7"/>
      <c r="BT211" s="6">
        <v>28210</v>
      </c>
      <c r="BU211" s="6">
        <v>27353</v>
      </c>
      <c r="BV211" s="6">
        <v>26347</v>
      </c>
      <c r="BW211" s="6">
        <v>26869</v>
      </c>
      <c r="BX211" s="7">
        <v>27276</v>
      </c>
      <c r="BY211" s="6">
        <v>24868</v>
      </c>
      <c r="BZ211" s="6">
        <v>25241</v>
      </c>
      <c r="CA211" s="6">
        <v>28190</v>
      </c>
      <c r="CB211" s="7">
        <f t="shared" si="105"/>
        <v>26981.615384615383</v>
      </c>
    </row>
    <row r="212" spans="1:80" x14ac:dyDescent="0.25">
      <c r="A212" s="5">
        <v>207</v>
      </c>
      <c r="B212" s="6">
        <f t="shared" si="99"/>
        <v>10917.201794648732</v>
      </c>
      <c r="C212" s="6">
        <f t="shared" si="75"/>
        <v>10106.63849078678</v>
      </c>
      <c r="D212" s="6">
        <f t="shared" si="76"/>
        <v>10426.598130841121</v>
      </c>
      <c r="E212" s="6">
        <f t="shared" si="77"/>
        <v>10228.989394884591</v>
      </c>
      <c r="F212" s="6">
        <f t="shared" si="78"/>
        <v>10390.329653490091</v>
      </c>
      <c r="G212" s="6"/>
      <c r="H212" s="6">
        <f t="shared" si="79"/>
        <v>10291.025520826477</v>
      </c>
      <c r="I212" s="6">
        <f t="shared" si="80"/>
        <v>10029.711492854971</v>
      </c>
      <c r="J212" s="6">
        <f t="shared" si="81"/>
        <v>9514.156724021308</v>
      </c>
      <c r="K212" s="6">
        <f t="shared" si="82"/>
        <v>10087.12281574529</v>
      </c>
      <c r="L212" s="6">
        <f t="shared" si="83"/>
        <v>9946.545454545454</v>
      </c>
      <c r="M212" s="6">
        <f t="shared" si="84"/>
        <v>9495.5337132003806</v>
      </c>
      <c r="N212" s="6">
        <f t="shared" si="85"/>
        <v>8707.5763058959674</v>
      </c>
      <c r="O212" s="6">
        <f t="shared" si="86"/>
        <v>10114.653560264713</v>
      </c>
      <c r="P212" s="7">
        <f t="shared" si="100"/>
        <v>10019.698696308142</v>
      </c>
      <c r="R212" s="6">
        <f t="shared" si="101"/>
        <v>10877.201794648732</v>
      </c>
      <c r="S212" s="6">
        <f t="shared" si="87"/>
        <v>10043.63849078678</v>
      </c>
      <c r="T212" s="6">
        <f t="shared" si="88"/>
        <v>10408.598130841121</v>
      </c>
      <c r="U212" s="6">
        <f t="shared" si="89"/>
        <v>10138.989394884591</v>
      </c>
      <c r="V212" s="6">
        <f t="shared" si="90"/>
        <v>10360.329653490091</v>
      </c>
      <c r="W212" s="6"/>
      <c r="X212" s="6">
        <f t="shared" si="91"/>
        <v>10259.025520826477</v>
      </c>
      <c r="Y212" s="6">
        <f t="shared" si="92"/>
        <v>9979.8114928549712</v>
      </c>
      <c r="Z212" s="6">
        <f t="shared" si="93"/>
        <v>9477.156724021308</v>
      </c>
      <c r="AA212" s="6">
        <f t="shared" si="94"/>
        <v>10025.12281574529</v>
      </c>
      <c r="AB212" s="6">
        <f t="shared" si="95"/>
        <v>9918.545454545454</v>
      </c>
      <c r="AC212" s="6">
        <f t="shared" si="96"/>
        <v>9446.5337132003806</v>
      </c>
      <c r="AD212" s="6">
        <f t="shared" si="97"/>
        <v>8705.5763058959674</v>
      </c>
      <c r="AE212" s="6">
        <f t="shared" si="98"/>
        <v>10079.653560264713</v>
      </c>
      <c r="AF212" s="7">
        <f t="shared" si="102"/>
        <v>9978.4756193850662</v>
      </c>
      <c r="AH212" s="6">
        <v>40</v>
      </c>
      <c r="AI212" s="6">
        <v>63</v>
      </c>
      <c r="AJ212" s="7">
        <v>18</v>
      </c>
      <c r="AK212" s="6">
        <v>90</v>
      </c>
      <c r="AL212" s="6">
        <v>30</v>
      </c>
      <c r="AM212" s="7"/>
      <c r="AN212" s="6">
        <v>32</v>
      </c>
      <c r="AO212" s="7">
        <v>49.9</v>
      </c>
      <c r="AP212" s="6">
        <v>37</v>
      </c>
      <c r="AQ212" s="7">
        <v>62</v>
      </c>
      <c r="AR212" s="6">
        <v>28</v>
      </c>
      <c r="AS212" s="6">
        <v>49</v>
      </c>
      <c r="AT212" s="6">
        <v>2</v>
      </c>
      <c r="AU212" s="6">
        <v>35</v>
      </c>
      <c r="AV212" s="7">
        <f t="shared" si="103"/>
        <v>41.223076923076924</v>
      </c>
      <c r="AX212" s="13">
        <v>29.908427382495379</v>
      </c>
      <c r="AY212" s="13">
        <v>34.19</v>
      </c>
      <c r="AZ212" s="14">
        <v>32.1</v>
      </c>
      <c r="BA212" s="13">
        <v>32.06</v>
      </c>
      <c r="BB212" s="14">
        <v>29.825305789947233</v>
      </c>
      <c r="BC212" s="14"/>
      <c r="BD212" s="13">
        <v>32.997286078758918</v>
      </c>
      <c r="BE212" s="14">
        <v>32.89</v>
      </c>
      <c r="BF212" s="14">
        <v>33.360638555088343</v>
      </c>
      <c r="BG212" s="14">
        <v>32.161999999999999</v>
      </c>
      <c r="BH212" s="13">
        <v>33</v>
      </c>
      <c r="BI212" s="13">
        <v>31.59</v>
      </c>
      <c r="BJ212" s="13">
        <v>34.792871759088754</v>
      </c>
      <c r="BK212" s="13">
        <v>33.560677257157245</v>
      </c>
      <c r="BL212" s="14">
        <f t="shared" si="104"/>
        <v>32.495169755579681</v>
      </c>
      <c r="BN212" s="6">
        <v>27110</v>
      </c>
      <c r="BO212" s="6">
        <v>28616</v>
      </c>
      <c r="BP212" s="6">
        <v>27843</v>
      </c>
      <c r="BQ212" s="6">
        <v>27088</v>
      </c>
      <c r="BR212" s="6">
        <v>25750</v>
      </c>
      <c r="BS212" s="7"/>
      <c r="BT212" s="6">
        <v>28210</v>
      </c>
      <c r="BU212" s="6">
        <v>27353</v>
      </c>
      <c r="BV212" s="6">
        <v>26347</v>
      </c>
      <c r="BW212" s="6">
        <v>26869</v>
      </c>
      <c r="BX212" s="7">
        <v>27276</v>
      </c>
      <c r="BY212" s="6">
        <v>24868</v>
      </c>
      <c r="BZ212" s="6">
        <v>25241</v>
      </c>
      <c r="CA212" s="6">
        <v>28190</v>
      </c>
      <c r="CB212" s="7">
        <f t="shared" si="105"/>
        <v>26981.615384615383</v>
      </c>
    </row>
    <row r="213" spans="1:80" x14ac:dyDescent="0.25">
      <c r="A213" s="5">
        <v>208</v>
      </c>
      <c r="B213" s="6">
        <f t="shared" si="99"/>
        <v>10915.75899226229</v>
      </c>
      <c r="C213" s="6">
        <f t="shared" si="75"/>
        <v>10106.63849078678</v>
      </c>
      <c r="D213" s="6">
        <f t="shared" si="76"/>
        <v>10426.598130841121</v>
      </c>
      <c r="E213" s="6">
        <f t="shared" si="77"/>
        <v>10225.827876520112</v>
      </c>
      <c r="F213" s="6">
        <f t="shared" si="78"/>
        <v>10387.907200012462</v>
      </c>
      <c r="G213" s="6"/>
      <c r="H213" s="6">
        <f t="shared" si="79"/>
        <v>10284.107755278153</v>
      </c>
      <c r="I213" s="6">
        <f t="shared" si="80"/>
        <v>10026.67811550152</v>
      </c>
      <c r="J213" s="6">
        <f t="shared" si="81"/>
        <v>9512.5571848998952</v>
      </c>
      <c r="K213" s="6">
        <f t="shared" si="82"/>
        <v>10086.18778175035</v>
      </c>
      <c r="L213" s="6">
        <f t="shared" si="83"/>
        <v>9946.545454545454</v>
      </c>
      <c r="M213" s="6">
        <f t="shared" si="84"/>
        <v>9495.5337132003806</v>
      </c>
      <c r="N213" s="6">
        <f t="shared" si="85"/>
        <v>8706.0168301728536</v>
      </c>
      <c r="O213" s="6">
        <f t="shared" si="86"/>
        <v>10112.323736291091</v>
      </c>
      <c r="P213" s="7">
        <f t="shared" si="100"/>
        <v>10017.898558620189</v>
      </c>
      <c r="R213" s="6">
        <f t="shared" si="101"/>
        <v>10875.75899226229</v>
      </c>
      <c r="S213" s="6">
        <f t="shared" si="87"/>
        <v>10043.63849078678</v>
      </c>
      <c r="T213" s="6">
        <f t="shared" si="88"/>
        <v>10408.598130841121</v>
      </c>
      <c r="U213" s="6">
        <f t="shared" si="89"/>
        <v>10135.827876520112</v>
      </c>
      <c r="V213" s="6">
        <f t="shared" si="90"/>
        <v>10357.907200012462</v>
      </c>
      <c r="W213" s="6"/>
      <c r="X213" s="6">
        <f t="shared" si="91"/>
        <v>10252.107755278153</v>
      </c>
      <c r="Y213" s="6">
        <f t="shared" si="92"/>
        <v>9976.77811550152</v>
      </c>
      <c r="Z213" s="6">
        <f t="shared" si="93"/>
        <v>9475.5571848998952</v>
      </c>
      <c r="AA213" s="6">
        <f t="shared" si="94"/>
        <v>10024.18778175035</v>
      </c>
      <c r="AB213" s="6">
        <f t="shared" si="95"/>
        <v>9918.545454545454</v>
      </c>
      <c r="AC213" s="6">
        <f t="shared" si="96"/>
        <v>9446.5337132003806</v>
      </c>
      <c r="AD213" s="6">
        <f t="shared" si="97"/>
        <v>8704.0168301728536</v>
      </c>
      <c r="AE213" s="6">
        <f t="shared" si="98"/>
        <v>10077.323736291091</v>
      </c>
      <c r="AF213" s="7">
        <f t="shared" si="102"/>
        <v>9976.6754816971115</v>
      </c>
      <c r="AH213" s="6">
        <v>40</v>
      </c>
      <c r="AI213" s="6">
        <v>63</v>
      </c>
      <c r="AJ213" s="7">
        <v>18</v>
      </c>
      <c r="AK213" s="6">
        <v>90</v>
      </c>
      <c r="AL213" s="6">
        <v>30</v>
      </c>
      <c r="AM213" s="7"/>
      <c r="AN213" s="6">
        <v>32</v>
      </c>
      <c r="AO213" s="7">
        <v>49.9</v>
      </c>
      <c r="AP213" s="6">
        <v>37</v>
      </c>
      <c r="AQ213" s="7">
        <v>62</v>
      </c>
      <c r="AR213" s="6">
        <v>28</v>
      </c>
      <c r="AS213" s="6">
        <v>49</v>
      </c>
      <c r="AT213" s="6">
        <v>2</v>
      </c>
      <c r="AU213" s="6">
        <v>35</v>
      </c>
      <c r="AV213" s="7">
        <f t="shared" si="103"/>
        <v>41.223076923076924</v>
      </c>
      <c r="AX213" s="13">
        <v>29.912395101018095</v>
      </c>
      <c r="AY213" s="13">
        <v>34.19</v>
      </c>
      <c r="AZ213" s="14">
        <v>32.1</v>
      </c>
      <c r="BA213" s="13">
        <v>32.07</v>
      </c>
      <c r="BB213" s="14">
        <v>29.83228117738188</v>
      </c>
      <c r="BC213" s="14"/>
      <c r="BD213" s="13">
        <v>33.019551499126386</v>
      </c>
      <c r="BE213" s="14">
        <v>32.9</v>
      </c>
      <c r="BF213" s="14">
        <v>33.366270059963774</v>
      </c>
      <c r="BG213" s="14">
        <v>32.164999999999999</v>
      </c>
      <c r="BH213" s="13">
        <v>33</v>
      </c>
      <c r="BI213" s="13">
        <v>31.59</v>
      </c>
      <c r="BJ213" s="13">
        <v>34.799105506093653</v>
      </c>
      <c r="BK213" s="13">
        <v>33.568436308319122</v>
      </c>
      <c r="BL213" s="14">
        <f t="shared" si="104"/>
        <v>32.501003050146373</v>
      </c>
      <c r="BN213" s="6">
        <v>27110</v>
      </c>
      <c r="BO213" s="6">
        <v>28616</v>
      </c>
      <c r="BP213" s="6">
        <v>27843</v>
      </c>
      <c r="BQ213" s="6">
        <v>27088</v>
      </c>
      <c r="BR213" s="6">
        <v>25750</v>
      </c>
      <c r="BS213" s="7"/>
      <c r="BT213" s="6">
        <v>28210</v>
      </c>
      <c r="BU213" s="6">
        <v>27353</v>
      </c>
      <c r="BV213" s="6">
        <v>26347</v>
      </c>
      <c r="BW213" s="6">
        <v>26869</v>
      </c>
      <c r="BX213" s="7">
        <v>27276</v>
      </c>
      <c r="BY213" s="6">
        <v>24868</v>
      </c>
      <c r="BZ213" s="6">
        <v>25241</v>
      </c>
      <c r="CA213" s="6">
        <v>28190</v>
      </c>
      <c r="CB213" s="7">
        <f t="shared" si="105"/>
        <v>26981.615384615383</v>
      </c>
    </row>
    <row r="214" spans="1:80" x14ac:dyDescent="0.25">
      <c r="A214" s="5">
        <v>209</v>
      </c>
      <c r="B214" s="6">
        <f t="shared" si="99"/>
        <v>10914.323489778499</v>
      </c>
      <c r="C214" s="6">
        <f t="shared" ref="C214:C277" si="106">IF(ISNUMBER(S214+AI214),S214+AI214,"")</f>
        <v>10103.701754385964</v>
      </c>
      <c r="D214" s="6">
        <f t="shared" ref="D214:D277" si="107">IF(ISNUMBER(T214+AJ214),T214+AJ214,"")</f>
        <v>10426.598130841121</v>
      </c>
      <c r="E214" s="6">
        <f t="shared" ref="E214:E277" si="108">IF(ISNUMBER(U214+AK214),U214+AK214,"")</f>
        <v>10225.827876520112</v>
      </c>
      <c r="F214" s="6">
        <f t="shared" ref="F214:F277" si="109">IF(ISNUMBER(V214+AL214),V214+AL214,"")</f>
        <v>10385.507927907827</v>
      </c>
      <c r="G214" s="6"/>
      <c r="H214" s="6">
        <f t="shared" ref="H214:H245" si="110">IF(ISNUMBER(X214+AN214),X214+AN214,"")</f>
        <v>10277.23242480587</v>
      </c>
      <c r="I214" s="6">
        <f t="shared" ref="I214:I277" si="111">IF(ISNUMBER(Y214+AO214),Y214+AO214,"")</f>
        <v>10026.67811550152</v>
      </c>
      <c r="J214" s="6">
        <f t="shared" ref="J214:J277" si="112">IF(ISNUMBER(Z214+AP214),Z214+AP214,"")</f>
        <v>9510.9658534253995</v>
      </c>
      <c r="K214" s="6">
        <f t="shared" ref="K214:K277" si="113">IF(ISNUMBER(AA214+AQ214),AA214+AQ214,"")</f>
        <v>10085.252922158666</v>
      </c>
      <c r="L214" s="6">
        <f t="shared" ref="L214:L277" si="114">IF(ISNUMBER(AB214+AR214),AB214+AR214,"")</f>
        <v>9946.545454545454</v>
      </c>
      <c r="M214" s="6">
        <f t="shared" ref="M214:M277" si="115">IF(ISNUMBER(AC214+AS214),AC214+AS214,"")</f>
        <v>9492.5443037974674</v>
      </c>
      <c r="N214" s="6">
        <f t="shared" ref="N214:N277" si="116">IF(ISNUMBER(AD214+AT214),AD214+AT214,"")</f>
        <v>8704.4653885805637</v>
      </c>
      <c r="O214" s="6">
        <f t="shared" ref="O214:O277" si="117">IF(ISNUMBER(AE214+AU214),AE214+AU214,"")</f>
        <v>10110.006155631054</v>
      </c>
      <c r="P214" s="7">
        <f t="shared" si="100"/>
        <v>10016.126907529193</v>
      </c>
      <c r="R214" s="6">
        <f t="shared" si="101"/>
        <v>10874.323489778499</v>
      </c>
      <c r="S214" s="6">
        <f t="shared" ref="S214:S277" si="118">IF(ISNUMBER(12*BO214/AY214),12*BO214/AY214,"")</f>
        <v>10040.701754385964</v>
      </c>
      <c r="T214" s="6">
        <f t="shared" ref="T214:T277" si="119">IF(ISNUMBER(12*BP214/AZ214),12*BP214/AZ214,"")</f>
        <v>10408.598130841121</v>
      </c>
      <c r="U214" s="6">
        <f t="shared" ref="U214:U277" si="120">IF(ISNUMBER(12*BQ214/BA214),12*BQ214/BA214,"")</f>
        <v>10135.827876520112</v>
      </c>
      <c r="V214" s="6">
        <f t="shared" ref="V214:V277" si="121">IF(ISNUMBER(12*BR214/BB214),12*BR214/BB214,"")</f>
        <v>10355.507927907827</v>
      </c>
      <c r="W214" s="6"/>
      <c r="X214" s="6">
        <f t="shared" ref="X214:X245" si="122">IF(ISNUMBER(12*BT214/BD214),12*BT214/BD214,"")</f>
        <v>10245.23242480587</v>
      </c>
      <c r="Y214" s="6">
        <f t="shared" ref="Y214:Y277" si="123">IF(ISNUMBER(12*BU214/BE214),12*BU214/BE214,"")</f>
        <v>9976.77811550152</v>
      </c>
      <c r="Z214" s="6">
        <f t="shared" ref="Z214:Z277" si="124">IF(ISNUMBER(12*BV214/BF214),12*BV214/BF214,"")</f>
        <v>9473.9658534253995</v>
      </c>
      <c r="AA214" s="6">
        <f t="shared" ref="AA214:AA277" si="125">IF(ISNUMBER(12*BW214/BG214),12*BW214/BG214,"")</f>
        <v>10023.252922158666</v>
      </c>
      <c r="AB214" s="6">
        <f t="shared" ref="AB214:AB277" si="126">IF(ISNUMBER(12*BX214/BH214),12*BX214/BH214,"")</f>
        <v>9918.545454545454</v>
      </c>
      <c r="AC214" s="6">
        <f t="shared" ref="AC214:AC277" si="127">IF(ISNUMBER(12*BY214/BI214),12*BY214/BI214,"")</f>
        <v>9443.5443037974674</v>
      </c>
      <c r="AD214" s="6">
        <f t="shared" ref="AD214:AD277" si="128">IF(ISNUMBER(12*BZ214/BJ214),12*BZ214/BJ214,"")</f>
        <v>8702.4653885805637</v>
      </c>
      <c r="AE214" s="6">
        <f t="shared" ref="AE214:AE277" si="129">IF(ISNUMBER(12*CA214/BK214),12*CA214/BK214,"")</f>
        <v>10075.006155631054</v>
      </c>
      <c r="AF214" s="7">
        <f t="shared" si="102"/>
        <v>9974.9038306061157</v>
      </c>
      <c r="AH214" s="6">
        <v>40</v>
      </c>
      <c r="AI214" s="6">
        <v>63</v>
      </c>
      <c r="AJ214" s="7">
        <v>18</v>
      </c>
      <c r="AK214" s="6">
        <v>90</v>
      </c>
      <c r="AL214" s="6">
        <v>30</v>
      </c>
      <c r="AM214" s="7"/>
      <c r="AN214" s="6">
        <v>32</v>
      </c>
      <c r="AO214" s="7">
        <v>49.9</v>
      </c>
      <c r="AP214" s="6">
        <v>37</v>
      </c>
      <c r="AQ214" s="7">
        <v>62</v>
      </c>
      <c r="AR214" s="6">
        <v>28</v>
      </c>
      <c r="AS214" s="6">
        <v>49</v>
      </c>
      <c r="AT214" s="6">
        <v>2</v>
      </c>
      <c r="AU214" s="6">
        <v>35</v>
      </c>
      <c r="AV214" s="7">
        <f t="shared" si="103"/>
        <v>41.223076923076924</v>
      </c>
      <c r="AX214" s="13">
        <v>29.916343789642632</v>
      </c>
      <c r="AY214" s="13">
        <v>34.200000000000003</v>
      </c>
      <c r="AZ214" s="14">
        <v>32.1</v>
      </c>
      <c r="BA214" s="13">
        <v>32.07</v>
      </c>
      <c r="BB214" s="14">
        <v>29.839193031493217</v>
      </c>
      <c r="BC214" s="14"/>
      <c r="BD214" s="13">
        <v>33.041710130496561</v>
      </c>
      <c r="BE214" s="14">
        <v>32.9</v>
      </c>
      <c r="BF214" s="14">
        <v>33.371874555119703</v>
      </c>
      <c r="BG214" s="14">
        <v>32.167999999999999</v>
      </c>
      <c r="BH214" s="13">
        <v>33</v>
      </c>
      <c r="BI214" s="13">
        <v>31.6</v>
      </c>
      <c r="BJ214" s="13">
        <v>34.805309354916481</v>
      </c>
      <c r="BK214" s="13">
        <v>33.576158145663349</v>
      </c>
      <c r="BL214" s="14">
        <f t="shared" si="104"/>
        <v>32.506814539025534</v>
      </c>
      <c r="BN214" s="6">
        <v>27110</v>
      </c>
      <c r="BO214" s="6">
        <v>28616</v>
      </c>
      <c r="BP214" s="6">
        <v>27843</v>
      </c>
      <c r="BQ214" s="6">
        <v>27088</v>
      </c>
      <c r="BR214" s="6">
        <v>25750</v>
      </c>
      <c r="BS214" s="7"/>
      <c r="BT214" s="6">
        <v>28210</v>
      </c>
      <c r="BU214" s="6">
        <v>27353</v>
      </c>
      <c r="BV214" s="6">
        <v>26347</v>
      </c>
      <c r="BW214" s="6">
        <v>26869</v>
      </c>
      <c r="BX214" s="7">
        <v>27276</v>
      </c>
      <c r="BY214" s="6">
        <v>24868</v>
      </c>
      <c r="BZ214" s="6">
        <v>25241</v>
      </c>
      <c r="CA214" s="6">
        <v>28190</v>
      </c>
      <c r="CB214" s="7">
        <f t="shared" si="105"/>
        <v>26981.615384615383</v>
      </c>
    </row>
    <row r="215" spans="1:80" x14ac:dyDescent="0.25">
      <c r="A215" s="5">
        <v>210</v>
      </c>
      <c r="B215" s="6">
        <f t="shared" si="99"/>
        <v>10912.895215549819</v>
      </c>
      <c r="C215" s="6">
        <f t="shared" si="106"/>
        <v>10103.701754385964</v>
      </c>
      <c r="D215" s="6">
        <f t="shared" si="107"/>
        <v>10426.598130841121</v>
      </c>
      <c r="E215" s="6">
        <f t="shared" si="108"/>
        <v>10222.668329177059</v>
      </c>
      <c r="F215" s="6">
        <f t="shared" si="109"/>
        <v>10383.131506013709</v>
      </c>
      <c r="G215" s="6"/>
      <c r="H215" s="6">
        <f t="shared" si="110"/>
        <v>10270.399061789174</v>
      </c>
      <c r="I215" s="6">
        <f t="shared" si="111"/>
        <v>10023.646581586145</v>
      </c>
      <c r="J215" s="6">
        <f t="shared" si="112"/>
        <v>9509.3826484231122</v>
      </c>
      <c r="K215" s="6">
        <f t="shared" si="113"/>
        <v>10084.318236921452</v>
      </c>
      <c r="L215" s="6">
        <f t="shared" si="114"/>
        <v>9946.545454545454</v>
      </c>
      <c r="M215" s="6">
        <f t="shared" si="115"/>
        <v>9492.5443037974674</v>
      </c>
      <c r="N215" s="6">
        <f t="shared" si="116"/>
        <v>8702.9219014858591</v>
      </c>
      <c r="O215" s="6">
        <f t="shared" si="117"/>
        <v>10107.700695581525</v>
      </c>
      <c r="P215" s="7">
        <f t="shared" si="100"/>
        <v>10014.342601545988</v>
      </c>
      <c r="R215" s="6">
        <f t="shared" si="101"/>
        <v>10872.895215549819</v>
      </c>
      <c r="S215" s="6">
        <f t="shared" si="118"/>
        <v>10040.701754385964</v>
      </c>
      <c r="T215" s="6">
        <f t="shared" si="119"/>
        <v>10408.598130841121</v>
      </c>
      <c r="U215" s="6">
        <f t="shared" si="120"/>
        <v>10132.668329177059</v>
      </c>
      <c r="V215" s="6">
        <f t="shared" si="121"/>
        <v>10353.131506013709</v>
      </c>
      <c r="W215" s="6"/>
      <c r="X215" s="6">
        <f t="shared" si="122"/>
        <v>10238.399061789174</v>
      </c>
      <c r="Y215" s="6">
        <f t="shared" si="123"/>
        <v>9973.7465815861451</v>
      </c>
      <c r="Z215" s="6">
        <f t="shared" si="124"/>
        <v>9472.3826484231122</v>
      </c>
      <c r="AA215" s="6">
        <f t="shared" si="125"/>
        <v>10022.318236921452</v>
      </c>
      <c r="AB215" s="6">
        <f t="shared" si="126"/>
        <v>9918.545454545454</v>
      </c>
      <c r="AC215" s="6">
        <f t="shared" si="127"/>
        <v>9443.5443037974674</v>
      </c>
      <c r="AD215" s="6">
        <f t="shared" si="128"/>
        <v>8700.9219014858591</v>
      </c>
      <c r="AE215" s="6">
        <f t="shared" si="129"/>
        <v>10072.700695581525</v>
      </c>
      <c r="AF215" s="7">
        <f t="shared" si="102"/>
        <v>9973.1195246229108</v>
      </c>
      <c r="AH215" s="6">
        <v>40</v>
      </c>
      <c r="AI215" s="6">
        <v>63</v>
      </c>
      <c r="AJ215" s="7">
        <v>18</v>
      </c>
      <c r="AK215" s="6">
        <v>90</v>
      </c>
      <c r="AL215" s="6">
        <v>30</v>
      </c>
      <c r="AM215" s="7"/>
      <c r="AN215" s="6">
        <v>32</v>
      </c>
      <c r="AO215" s="7">
        <v>49.9</v>
      </c>
      <c r="AP215" s="6">
        <v>37</v>
      </c>
      <c r="AQ215" s="7">
        <v>62</v>
      </c>
      <c r="AR215" s="6">
        <v>28</v>
      </c>
      <c r="AS215" s="6">
        <v>49</v>
      </c>
      <c r="AT215" s="6">
        <v>2</v>
      </c>
      <c r="AU215" s="6">
        <v>35</v>
      </c>
      <c r="AV215" s="7">
        <f t="shared" si="103"/>
        <v>41.223076923076924</v>
      </c>
      <c r="AX215" s="13">
        <v>29.920273630039691</v>
      </c>
      <c r="AY215" s="13">
        <v>34.200000000000003</v>
      </c>
      <c r="AZ215" s="14">
        <v>32.1</v>
      </c>
      <c r="BA215" s="13">
        <v>32.08</v>
      </c>
      <c r="BB215" s="14">
        <v>29.846042216358843</v>
      </c>
      <c r="BC215" s="14"/>
      <c r="BD215" s="13">
        <v>33.063762992340635</v>
      </c>
      <c r="BE215" s="14">
        <v>32.909999999999997</v>
      </c>
      <c r="BF215" s="14">
        <v>33.377452298406936</v>
      </c>
      <c r="BG215" s="14">
        <v>32.170999999999999</v>
      </c>
      <c r="BH215" s="13">
        <v>33</v>
      </c>
      <c r="BI215" s="13">
        <v>31.6</v>
      </c>
      <c r="BJ215" s="13">
        <v>34.811483590983045</v>
      </c>
      <c r="BK215" s="13">
        <v>33.583843124455129</v>
      </c>
      <c r="BL215" s="14">
        <f t="shared" si="104"/>
        <v>32.512604450198793</v>
      </c>
      <c r="BN215" s="6">
        <v>27110</v>
      </c>
      <c r="BO215" s="6">
        <v>28616</v>
      </c>
      <c r="BP215" s="6">
        <v>27843</v>
      </c>
      <c r="BQ215" s="6">
        <v>27088</v>
      </c>
      <c r="BR215" s="6">
        <v>25750</v>
      </c>
      <c r="BS215" s="7"/>
      <c r="BT215" s="6">
        <v>28210</v>
      </c>
      <c r="BU215" s="6">
        <v>27353</v>
      </c>
      <c r="BV215" s="6">
        <v>26347</v>
      </c>
      <c r="BW215" s="6">
        <v>26869</v>
      </c>
      <c r="BX215" s="7">
        <v>27276</v>
      </c>
      <c r="BY215" s="6">
        <v>24868</v>
      </c>
      <c r="BZ215" s="6">
        <v>25241</v>
      </c>
      <c r="CA215" s="6">
        <v>28190</v>
      </c>
      <c r="CB215" s="7">
        <f t="shared" si="105"/>
        <v>26981.615384615383</v>
      </c>
    </row>
    <row r="216" spans="1:80" x14ac:dyDescent="0.25">
      <c r="A216" s="5">
        <v>211</v>
      </c>
      <c r="B216" s="6">
        <f t="shared" si="99"/>
        <v>10911.47409896916</v>
      </c>
      <c r="C216" s="6">
        <f t="shared" si="106"/>
        <v>10100.766734872845</v>
      </c>
      <c r="D216" s="6">
        <f t="shared" si="107"/>
        <v>10426.598130841121</v>
      </c>
      <c r="E216" s="6">
        <f t="shared" si="108"/>
        <v>10222.668329177059</v>
      </c>
      <c r="F216" s="6">
        <f t="shared" si="109"/>
        <v>10380.777609445606</v>
      </c>
      <c r="G216" s="6"/>
      <c r="H216" s="6">
        <f t="shared" si="110"/>
        <v>10263.607206000304</v>
      </c>
      <c r="I216" s="6">
        <f t="shared" si="111"/>
        <v>10020.616889428919</v>
      </c>
      <c r="J216" s="6">
        <f t="shared" si="112"/>
        <v>9507.8074899033782</v>
      </c>
      <c r="K216" s="6">
        <f t="shared" si="113"/>
        <v>10083.072261072262</v>
      </c>
      <c r="L216" s="6">
        <f t="shared" si="114"/>
        <v>9946.545454545454</v>
      </c>
      <c r="M216" s="6">
        <f t="shared" si="115"/>
        <v>9489.5567858272698</v>
      </c>
      <c r="N216" s="6">
        <f t="shared" si="116"/>
        <v>8701.3862904198395</v>
      </c>
      <c r="O216" s="6">
        <f t="shared" si="117"/>
        <v>10105.40723524747</v>
      </c>
      <c r="P216" s="7">
        <f t="shared" si="100"/>
        <v>10012.32957813467</v>
      </c>
      <c r="R216" s="6">
        <f t="shared" si="101"/>
        <v>10871.47409896916</v>
      </c>
      <c r="S216" s="6">
        <f t="shared" si="118"/>
        <v>10037.766734872845</v>
      </c>
      <c r="T216" s="6">
        <f t="shared" si="119"/>
        <v>10408.598130841121</v>
      </c>
      <c r="U216" s="6">
        <f t="shared" si="120"/>
        <v>10132.668329177059</v>
      </c>
      <c r="V216" s="6">
        <f t="shared" si="121"/>
        <v>10350.777609445606</v>
      </c>
      <c r="W216" s="6"/>
      <c r="X216" s="6">
        <f t="shared" si="122"/>
        <v>10231.607206000304</v>
      </c>
      <c r="Y216" s="6">
        <f t="shared" si="123"/>
        <v>9970.7168894289189</v>
      </c>
      <c r="Z216" s="6">
        <f t="shared" si="124"/>
        <v>9470.8074899033782</v>
      </c>
      <c r="AA216" s="6">
        <f t="shared" si="125"/>
        <v>10021.072261072262</v>
      </c>
      <c r="AB216" s="6">
        <f t="shared" si="126"/>
        <v>9918.545454545454</v>
      </c>
      <c r="AC216" s="6">
        <f t="shared" si="127"/>
        <v>9440.5567858272698</v>
      </c>
      <c r="AD216" s="6">
        <f t="shared" si="128"/>
        <v>8699.3862904198395</v>
      </c>
      <c r="AE216" s="6">
        <f t="shared" si="129"/>
        <v>10070.40723524747</v>
      </c>
      <c r="AF216" s="7">
        <f t="shared" si="102"/>
        <v>9971.1065012115923</v>
      </c>
      <c r="AH216" s="6">
        <v>40</v>
      </c>
      <c r="AI216" s="6">
        <v>63</v>
      </c>
      <c r="AJ216" s="7">
        <v>18</v>
      </c>
      <c r="AK216" s="6">
        <v>90</v>
      </c>
      <c r="AL216" s="6">
        <v>30</v>
      </c>
      <c r="AM216" s="7"/>
      <c r="AN216" s="6">
        <v>32</v>
      </c>
      <c r="AO216" s="7">
        <v>49.9</v>
      </c>
      <c r="AP216" s="6">
        <v>37</v>
      </c>
      <c r="AQ216" s="7">
        <v>62</v>
      </c>
      <c r="AR216" s="6">
        <v>28</v>
      </c>
      <c r="AS216" s="6">
        <v>49</v>
      </c>
      <c r="AT216" s="6">
        <v>2</v>
      </c>
      <c r="AU216" s="6">
        <v>35</v>
      </c>
      <c r="AV216" s="7">
        <f t="shared" si="103"/>
        <v>41.223076923076924</v>
      </c>
      <c r="AX216" s="13">
        <v>29.924184801290846</v>
      </c>
      <c r="AY216" s="13">
        <v>34.21</v>
      </c>
      <c r="AZ216" s="14">
        <v>32.1</v>
      </c>
      <c r="BA216" s="13">
        <v>32.08</v>
      </c>
      <c r="BB216" s="14">
        <v>29.852829580457986</v>
      </c>
      <c r="BC216" s="14"/>
      <c r="BD216" s="13">
        <v>33.085711089600437</v>
      </c>
      <c r="BE216" s="14">
        <v>32.92</v>
      </c>
      <c r="BF216" s="14">
        <v>33.383003544001454</v>
      </c>
      <c r="BG216" s="14">
        <v>32.174999999999997</v>
      </c>
      <c r="BH216" s="13">
        <v>33</v>
      </c>
      <c r="BI216" s="13">
        <v>31.61</v>
      </c>
      <c r="BJ216" s="13">
        <v>34.817628495651292</v>
      </c>
      <c r="BK216" s="13">
        <v>33.591491594896468</v>
      </c>
      <c r="BL216" s="14">
        <f t="shared" si="104"/>
        <v>32.51921916199219</v>
      </c>
      <c r="BN216" s="6">
        <v>27110</v>
      </c>
      <c r="BO216" s="6">
        <v>28616</v>
      </c>
      <c r="BP216" s="6">
        <v>27843</v>
      </c>
      <c r="BQ216" s="6">
        <v>27088</v>
      </c>
      <c r="BR216" s="6">
        <v>25750</v>
      </c>
      <c r="BS216" s="7"/>
      <c r="BT216" s="6">
        <v>28210</v>
      </c>
      <c r="BU216" s="6">
        <v>27353</v>
      </c>
      <c r="BV216" s="6">
        <v>26347</v>
      </c>
      <c r="BW216" s="6">
        <v>26869</v>
      </c>
      <c r="BX216" s="7">
        <v>27276</v>
      </c>
      <c r="BY216" s="6">
        <v>24868</v>
      </c>
      <c r="BZ216" s="6">
        <v>25241</v>
      </c>
      <c r="CA216" s="6">
        <v>28190</v>
      </c>
      <c r="CB216" s="7">
        <f t="shared" si="105"/>
        <v>26981.615384615383</v>
      </c>
    </row>
    <row r="217" spans="1:80" x14ac:dyDescent="0.25">
      <c r="A217" s="5">
        <v>212</v>
      </c>
      <c r="B217" s="6">
        <f t="shared" si="99"/>
        <v>10910.060070449928</v>
      </c>
      <c r="C217" s="6">
        <f t="shared" si="106"/>
        <v>10097.833430742256</v>
      </c>
      <c r="D217" s="6">
        <f t="shared" si="107"/>
        <v>10426.598130841121</v>
      </c>
      <c r="E217" s="6">
        <f t="shared" si="108"/>
        <v>10219.510751012776</v>
      </c>
      <c r="F217" s="6">
        <f t="shared" si="109"/>
        <v>10378.445919448897</v>
      </c>
      <c r="G217" s="6"/>
      <c r="H217" s="6">
        <f t="shared" si="110"/>
        <v>10256.856404452426</v>
      </c>
      <c r="I217" s="6">
        <f t="shared" si="111"/>
        <v>10017.589037351958</v>
      </c>
      <c r="J217" s="6">
        <f t="shared" si="112"/>
        <v>9506.24029903878</v>
      </c>
      <c r="K217" s="6">
        <f t="shared" si="113"/>
        <v>10082.137982472497</v>
      </c>
      <c r="L217" s="6">
        <f t="shared" si="114"/>
        <v>9946.545454545454</v>
      </c>
      <c r="M217" s="6">
        <f t="shared" si="115"/>
        <v>9489.5567858272698</v>
      </c>
      <c r="N217" s="6">
        <f t="shared" si="116"/>
        <v>8699.8584780554847</v>
      </c>
      <c r="O217" s="6">
        <f t="shared" si="117"/>
        <v>10103.125655506819</v>
      </c>
      <c r="P217" s="7">
        <f t="shared" si="100"/>
        <v>10010.335261518898</v>
      </c>
      <c r="R217" s="6">
        <f t="shared" si="101"/>
        <v>10870.060070449928</v>
      </c>
      <c r="S217" s="6">
        <f t="shared" si="118"/>
        <v>10034.833430742256</v>
      </c>
      <c r="T217" s="6">
        <f t="shared" si="119"/>
        <v>10408.598130841121</v>
      </c>
      <c r="U217" s="6">
        <f t="shared" si="120"/>
        <v>10129.510751012776</v>
      </c>
      <c r="V217" s="6">
        <f t="shared" si="121"/>
        <v>10348.445919448897</v>
      </c>
      <c r="W217" s="6"/>
      <c r="X217" s="6">
        <f t="shared" si="122"/>
        <v>10224.856404452426</v>
      </c>
      <c r="Y217" s="6">
        <f t="shared" si="123"/>
        <v>9967.6890373519582</v>
      </c>
      <c r="Z217" s="6">
        <f t="shared" si="124"/>
        <v>9469.24029903878</v>
      </c>
      <c r="AA217" s="6">
        <f t="shared" si="125"/>
        <v>10020.137982472497</v>
      </c>
      <c r="AB217" s="6">
        <f t="shared" si="126"/>
        <v>9918.545454545454</v>
      </c>
      <c r="AC217" s="6">
        <f t="shared" si="127"/>
        <v>9440.5567858272698</v>
      </c>
      <c r="AD217" s="6">
        <f t="shared" si="128"/>
        <v>8697.8584780554847</v>
      </c>
      <c r="AE217" s="6">
        <f t="shared" si="129"/>
        <v>10068.125655506819</v>
      </c>
      <c r="AF217" s="7">
        <f t="shared" si="102"/>
        <v>9969.1121845958223</v>
      </c>
      <c r="AH217" s="6">
        <v>40</v>
      </c>
      <c r="AI217" s="6">
        <v>63</v>
      </c>
      <c r="AJ217" s="7">
        <v>18</v>
      </c>
      <c r="AK217" s="6">
        <v>90</v>
      </c>
      <c r="AL217" s="6">
        <v>30</v>
      </c>
      <c r="AM217" s="7"/>
      <c r="AN217" s="6">
        <v>32</v>
      </c>
      <c r="AO217" s="7">
        <v>49.9</v>
      </c>
      <c r="AP217" s="6">
        <v>37</v>
      </c>
      <c r="AQ217" s="7">
        <v>62</v>
      </c>
      <c r="AR217" s="6">
        <v>28</v>
      </c>
      <c r="AS217" s="6">
        <v>49</v>
      </c>
      <c r="AT217" s="6">
        <v>2</v>
      </c>
      <c r="AU217" s="6">
        <v>35</v>
      </c>
      <c r="AV217" s="7">
        <f t="shared" si="103"/>
        <v>41.223076923076924</v>
      </c>
      <c r="AX217" s="13">
        <v>29.928077479937468</v>
      </c>
      <c r="AY217" s="13">
        <v>34.22</v>
      </c>
      <c r="AZ217" s="14">
        <v>32.1</v>
      </c>
      <c r="BA217" s="13">
        <v>32.090000000000003</v>
      </c>
      <c r="BB217" s="14">
        <v>29.859555957021968</v>
      </c>
      <c r="BC217" s="14"/>
      <c r="BD217" s="13">
        <v>33.107555412963166</v>
      </c>
      <c r="BE217" s="14">
        <v>32.93</v>
      </c>
      <c r="BF217" s="14">
        <v>33.388528542473857</v>
      </c>
      <c r="BG217" s="14">
        <v>32.177999999999997</v>
      </c>
      <c r="BH217" s="13">
        <v>33</v>
      </c>
      <c r="BI217" s="13">
        <v>31.61</v>
      </c>
      <c r="BJ217" s="13">
        <v>34.823744346288251</v>
      </c>
      <c r="BK217" s="13">
        <v>33.599103902221941</v>
      </c>
      <c r="BL217" s="14">
        <f t="shared" si="104"/>
        <v>32.525735818531288</v>
      </c>
      <c r="BN217" s="6">
        <v>27110</v>
      </c>
      <c r="BO217" s="6">
        <v>28616</v>
      </c>
      <c r="BP217" s="6">
        <v>27843</v>
      </c>
      <c r="BQ217" s="6">
        <v>27088</v>
      </c>
      <c r="BR217" s="6">
        <v>25750</v>
      </c>
      <c r="BS217" s="7"/>
      <c r="BT217" s="6">
        <v>28210</v>
      </c>
      <c r="BU217" s="6">
        <v>27353</v>
      </c>
      <c r="BV217" s="6">
        <v>26347</v>
      </c>
      <c r="BW217" s="6">
        <v>26869</v>
      </c>
      <c r="BX217" s="7">
        <v>27276</v>
      </c>
      <c r="BY217" s="6">
        <v>24868</v>
      </c>
      <c r="BZ217" s="6">
        <v>25241</v>
      </c>
      <c r="CA217" s="6">
        <v>28190</v>
      </c>
      <c r="CB217" s="7">
        <f t="shared" si="105"/>
        <v>26981.615384615383</v>
      </c>
    </row>
    <row r="218" spans="1:80" x14ac:dyDescent="0.25">
      <c r="A218" s="5">
        <v>213</v>
      </c>
      <c r="B218" s="6">
        <f t="shared" si="99"/>
        <v>10908.653061406552</v>
      </c>
      <c r="C218" s="6">
        <f t="shared" si="106"/>
        <v>10097.833430742256</v>
      </c>
      <c r="D218" s="6">
        <f t="shared" si="107"/>
        <v>10426.598130841121</v>
      </c>
      <c r="E218" s="6">
        <f t="shared" si="108"/>
        <v>10216.355140186915</v>
      </c>
      <c r="F218" s="6">
        <f t="shared" si="109"/>
        <v>10376.136123254977</v>
      </c>
      <c r="G218" s="6"/>
      <c r="H218" s="6">
        <f t="shared" si="110"/>
        <v>10250.146211251658</v>
      </c>
      <c r="I218" s="6">
        <f t="shared" si="111"/>
        <v>10017.589037351958</v>
      </c>
      <c r="J218" s="6">
        <f t="shared" si="112"/>
        <v>9504.6809981418519</v>
      </c>
      <c r="K218" s="6">
        <f t="shared" si="113"/>
        <v>10081.203878064698</v>
      </c>
      <c r="L218" s="6">
        <f t="shared" si="114"/>
        <v>9946.545454545454</v>
      </c>
      <c r="M218" s="6">
        <f t="shared" si="115"/>
        <v>9486.5711574952566</v>
      </c>
      <c r="N218" s="6">
        <f t="shared" si="116"/>
        <v>8698.3383881857408</v>
      </c>
      <c r="O218" s="6">
        <f t="shared" si="117"/>
        <v>10100.855838976231</v>
      </c>
      <c r="P218" s="7">
        <f t="shared" si="100"/>
        <v>10008.577450034207</v>
      </c>
      <c r="R218" s="6">
        <f t="shared" si="101"/>
        <v>10868.653061406552</v>
      </c>
      <c r="S218" s="6">
        <f t="shared" si="118"/>
        <v>10034.833430742256</v>
      </c>
      <c r="T218" s="6">
        <f t="shared" si="119"/>
        <v>10408.598130841121</v>
      </c>
      <c r="U218" s="6">
        <f t="shared" si="120"/>
        <v>10126.355140186915</v>
      </c>
      <c r="V218" s="6">
        <f t="shared" si="121"/>
        <v>10346.136123254977</v>
      </c>
      <c r="W218" s="6"/>
      <c r="X218" s="6">
        <f t="shared" si="122"/>
        <v>10218.146211251658</v>
      </c>
      <c r="Y218" s="6">
        <f t="shared" si="123"/>
        <v>9967.6890373519582</v>
      </c>
      <c r="Z218" s="6">
        <f t="shared" si="124"/>
        <v>9467.6809981418519</v>
      </c>
      <c r="AA218" s="6">
        <f t="shared" si="125"/>
        <v>10019.203878064698</v>
      </c>
      <c r="AB218" s="6">
        <f t="shared" si="126"/>
        <v>9918.545454545454</v>
      </c>
      <c r="AC218" s="6">
        <f t="shared" si="127"/>
        <v>9437.5711574952566</v>
      </c>
      <c r="AD218" s="6">
        <f t="shared" si="128"/>
        <v>8696.3383881857408</v>
      </c>
      <c r="AE218" s="6">
        <f t="shared" si="129"/>
        <v>10065.855838976231</v>
      </c>
      <c r="AF218" s="7">
        <f t="shared" si="102"/>
        <v>9967.3543731111295</v>
      </c>
      <c r="AH218" s="6">
        <v>40</v>
      </c>
      <c r="AI218" s="6">
        <v>63</v>
      </c>
      <c r="AJ218" s="7">
        <v>18</v>
      </c>
      <c r="AK218" s="6">
        <v>90</v>
      </c>
      <c r="AL218" s="6">
        <v>30</v>
      </c>
      <c r="AM218" s="7"/>
      <c r="AN218" s="6">
        <v>32</v>
      </c>
      <c r="AO218" s="7">
        <v>49.9</v>
      </c>
      <c r="AP218" s="6">
        <v>37</v>
      </c>
      <c r="AQ218" s="7">
        <v>62</v>
      </c>
      <c r="AR218" s="6">
        <v>28</v>
      </c>
      <c r="AS218" s="6">
        <v>49</v>
      </c>
      <c r="AT218" s="6">
        <v>2</v>
      </c>
      <c r="AU218" s="6">
        <v>35</v>
      </c>
      <c r="AV218" s="7">
        <f t="shared" si="103"/>
        <v>41.223076923076924</v>
      </c>
      <c r="AX218" s="13">
        <v>29.931951840028571</v>
      </c>
      <c r="AY218" s="13">
        <v>34.22</v>
      </c>
      <c r="AZ218" s="14">
        <v>32.1</v>
      </c>
      <c r="BA218" s="13">
        <v>32.1</v>
      </c>
      <c r="BB218" s="14">
        <v>29.866222164375131</v>
      </c>
      <c r="BC218" s="14"/>
      <c r="BD218" s="13">
        <v>33.129296939129766</v>
      </c>
      <c r="BE218" s="14">
        <v>32.93</v>
      </c>
      <c r="BF218" s="14">
        <v>33.394027540857266</v>
      </c>
      <c r="BG218" s="14">
        <v>32.180999999999997</v>
      </c>
      <c r="BH218" s="13">
        <v>33</v>
      </c>
      <c r="BI218" s="13">
        <v>31.62</v>
      </c>
      <c r="BJ218" s="13">
        <v>34.829831416345144</v>
      </c>
      <c r="BK218" s="13">
        <v>33.606680386792178</v>
      </c>
      <c r="BL218" s="14">
        <f t="shared" si="104"/>
        <v>32.531462329809848</v>
      </c>
      <c r="BN218" s="6">
        <v>27110</v>
      </c>
      <c r="BO218" s="6">
        <v>28616</v>
      </c>
      <c r="BP218" s="6">
        <v>27843</v>
      </c>
      <c r="BQ218" s="6">
        <v>27088</v>
      </c>
      <c r="BR218" s="6">
        <v>25750</v>
      </c>
      <c r="BS218" s="7"/>
      <c r="BT218" s="6">
        <v>28210</v>
      </c>
      <c r="BU218" s="6">
        <v>27353</v>
      </c>
      <c r="BV218" s="6">
        <v>26347</v>
      </c>
      <c r="BW218" s="6">
        <v>26869</v>
      </c>
      <c r="BX218" s="7">
        <v>27276</v>
      </c>
      <c r="BY218" s="6">
        <v>24868</v>
      </c>
      <c r="BZ218" s="6">
        <v>25241</v>
      </c>
      <c r="CA218" s="6">
        <v>28190</v>
      </c>
      <c r="CB218" s="7">
        <f t="shared" si="105"/>
        <v>26981.615384615383</v>
      </c>
    </row>
    <row r="219" spans="1:80" x14ac:dyDescent="0.25">
      <c r="A219" s="5">
        <v>214</v>
      </c>
      <c r="B219" s="6">
        <f t="shared" si="99"/>
        <v>10907.253004235443</v>
      </c>
      <c r="C219" s="6">
        <f t="shared" si="106"/>
        <v>10094.901840490798</v>
      </c>
      <c r="D219" s="6">
        <f t="shared" si="107"/>
        <v>10426.598130841121</v>
      </c>
      <c r="E219" s="6">
        <f t="shared" si="108"/>
        <v>10216.355140186915</v>
      </c>
      <c r="F219" s="6">
        <f t="shared" si="109"/>
        <v>10373.84791394137</v>
      </c>
      <c r="G219" s="6"/>
      <c r="H219" s="6">
        <f t="shared" si="110"/>
        <v>10243.476187452839</v>
      </c>
      <c r="I219" s="6">
        <f t="shared" si="111"/>
        <v>10014.563023679417</v>
      </c>
      <c r="J219" s="6">
        <f t="shared" si="112"/>
        <v>9503.1295106433354</v>
      </c>
      <c r="K219" s="6">
        <f t="shared" si="113"/>
        <v>10080.26994780015</v>
      </c>
      <c r="L219" s="6">
        <f t="shared" si="114"/>
        <v>9946.545454545454</v>
      </c>
      <c r="M219" s="6">
        <f t="shared" si="115"/>
        <v>9486.5711574952566</v>
      </c>
      <c r="N219" s="6">
        <f t="shared" si="116"/>
        <v>8696.825945702125</v>
      </c>
      <c r="O219" s="6">
        <f t="shared" si="117"/>
        <v>10098.597669977682</v>
      </c>
      <c r="P219" s="7">
        <f t="shared" si="100"/>
        <v>10006.841148230147</v>
      </c>
      <c r="R219" s="6">
        <f t="shared" si="101"/>
        <v>10867.253004235443</v>
      </c>
      <c r="S219" s="6">
        <f t="shared" si="118"/>
        <v>10031.901840490798</v>
      </c>
      <c r="T219" s="6">
        <f t="shared" si="119"/>
        <v>10408.598130841121</v>
      </c>
      <c r="U219" s="6">
        <f t="shared" si="120"/>
        <v>10126.355140186915</v>
      </c>
      <c r="V219" s="6">
        <f t="shared" si="121"/>
        <v>10343.84791394137</v>
      </c>
      <c r="W219" s="6"/>
      <c r="X219" s="6">
        <f t="shared" si="122"/>
        <v>10211.476187452839</v>
      </c>
      <c r="Y219" s="6">
        <f t="shared" si="123"/>
        <v>9964.6630236794172</v>
      </c>
      <c r="Z219" s="6">
        <f t="shared" si="124"/>
        <v>9466.1295106433354</v>
      </c>
      <c r="AA219" s="6">
        <f t="shared" si="125"/>
        <v>10018.26994780015</v>
      </c>
      <c r="AB219" s="6">
        <f t="shared" si="126"/>
        <v>9918.545454545454</v>
      </c>
      <c r="AC219" s="6">
        <f t="shared" si="127"/>
        <v>9437.5711574952566</v>
      </c>
      <c r="AD219" s="6">
        <f t="shared" si="128"/>
        <v>8694.825945702125</v>
      </c>
      <c r="AE219" s="6">
        <f t="shared" si="129"/>
        <v>10063.597669977682</v>
      </c>
      <c r="AF219" s="7">
        <f t="shared" si="102"/>
        <v>9965.6180713070698</v>
      </c>
      <c r="AH219" s="6">
        <v>40</v>
      </c>
      <c r="AI219" s="6">
        <v>63</v>
      </c>
      <c r="AJ219" s="7">
        <v>18</v>
      </c>
      <c r="AK219" s="6">
        <v>90</v>
      </c>
      <c r="AL219" s="6">
        <v>30</v>
      </c>
      <c r="AM219" s="7"/>
      <c r="AN219" s="6">
        <v>32</v>
      </c>
      <c r="AO219" s="7">
        <v>49.9</v>
      </c>
      <c r="AP219" s="6">
        <v>37</v>
      </c>
      <c r="AQ219" s="7">
        <v>62</v>
      </c>
      <c r="AR219" s="6">
        <v>28</v>
      </c>
      <c r="AS219" s="6">
        <v>49</v>
      </c>
      <c r="AT219" s="6">
        <v>2</v>
      </c>
      <c r="AU219" s="6">
        <v>35</v>
      </c>
      <c r="AV219" s="7">
        <f t="shared" si="103"/>
        <v>41.223076923076924</v>
      </c>
      <c r="AX219" s="13">
        <v>29.935808053167491</v>
      </c>
      <c r="AY219" s="13">
        <v>34.229999999999997</v>
      </c>
      <c r="AZ219" s="14">
        <v>32.1</v>
      </c>
      <c r="BA219" s="13">
        <v>32.1</v>
      </c>
      <c r="BB219" s="14">
        <v>29.872829006266791</v>
      </c>
      <c r="BC219" s="14"/>
      <c r="BD219" s="13">
        <v>33.150936631076917</v>
      </c>
      <c r="BE219" s="14">
        <v>32.94</v>
      </c>
      <c r="BF219" s="14">
        <v>33.399500782713559</v>
      </c>
      <c r="BG219" s="14">
        <v>32.183999999999997</v>
      </c>
      <c r="BH219" s="13">
        <v>33</v>
      </c>
      <c r="BI219" s="13">
        <v>31.62</v>
      </c>
      <c r="BJ219" s="13">
        <v>34.835889975430767</v>
      </c>
      <c r="BK219" s="13">
        <v>33.614221384185186</v>
      </c>
      <c r="BL219" s="14">
        <f t="shared" si="104"/>
        <v>32.537168140987738</v>
      </c>
      <c r="BN219" s="6">
        <v>27110</v>
      </c>
      <c r="BO219" s="6">
        <v>28616</v>
      </c>
      <c r="BP219" s="6">
        <v>27843</v>
      </c>
      <c r="BQ219" s="6">
        <v>27088</v>
      </c>
      <c r="BR219" s="6">
        <v>25750</v>
      </c>
      <c r="BS219" s="7"/>
      <c r="BT219" s="6">
        <v>28210</v>
      </c>
      <c r="BU219" s="6">
        <v>27353</v>
      </c>
      <c r="BV219" s="6">
        <v>26347</v>
      </c>
      <c r="BW219" s="6">
        <v>26869</v>
      </c>
      <c r="BX219" s="7">
        <v>27276</v>
      </c>
      <c r="BY219" s="6">
        <v>24868</v>
      </c>
      <c r="BZ219" s="6">
        <v>25241</v>
      </c>
      <c r="CA219" s="6">
        <v>28190</v>
      </c>
      <c r="CB219" s="7">
        <f t="shared" si="105"/>
        <v>26981.615384615383</v>
      </c>
    </row>
    <row r="220" spans="1:80" x14ac:dyDescent="0.25">
      <c r="A220" s="5">
        <v>215</v>
      </c>
      <c r="B220" s="6">
        <f t="shared" si="99"/>
        <v>10905.859832296434</v>
      </c>
      <c r="C220" s="6">
        <f t="shared" si="106"/>
        <v>10094.901840490798</v>
      </c>
      <c r="D220" s="6">
        <f t="shared" si="107"/>
        <v>10426.598130841121</v>
      </c>
      <c r="E220" s="6">
        <f t="shared" si="108"/>
        <v>10213.201494861414</v>
      </c>
      <c r="F220" s="6">
        <f t="shared" si="109"/>
        <v>10371.580990295801</v>
      </c>
      <c r="G220" s="6"/>
      <c r="H220" s="6">
        <f t="shared" si="110"/>
        <v>10236.84590091885</v>
      </c>
      <c r="I220" s="6">
        <f t="shared" si="111"/>
        <v>10011.53884673748</v>
      </c>
      <c r="J220" s="6">
        <f t="shared" si="112"/>
        <v>9501.5857610709318</v>
      </c>
      <c r="K220" s="6">
        <f t="shared" si="113"/>
        <v>10079.024978252764</v>
      </c>
      <c r="L220" s="6">
        <f t="shared" si="114"/>
        <v>9946.545454545454</v>
      </c>
      <c r="M220" s="6">
        <f t="shared" si="115"/>
        <v>9483.5874170091683</v>
      </c>
      <c r="N220" s="6">
        <f t="shared" si="116"/>
        <v>8695.3210765738368</v>
      </c>
      <c r="O220" s="6">
        <f t="shared" si="117"/>
        <v>10096.351034505846</v>
      </c>
      <c r="P220" s="7">
        <f t="shared" si="100"/>
        <v>10004.841750646146</v>
      </c>
      <c r="R220" s="6">
        <f t="shared" si="101"/>
        <v>10865.859832296434</v>
      </c>
      <c r="S220" s="6">
        <f t="shared" si="118"/>
        <v>10031.901840490798</v>
      </c>
      <c r="T220" s="6">
        <f t="shared" si="119"/>
        <v>10408.598130841121</v>
      </c>
      <c r="U220" s="6">
        <f t="shared" si="120"/>
        <v>10123.201494861414</v>
      </c>
      <c r="V220" s="6">
        <f t="shared" si="121"/>
        <v>10341.580990295801</v>
      </c>
      <c r="W220" s="6"/>
      <c r="X220" s="6">
        <f t="shared" si="122"/>
        <v>10204.84590091885</v>
      </c>
      <c r="Y220" s="6">
        <f t="shared" si="123"/>
        <v>9961.63884673748</v>
      </c>
      <c r="Z220" s="6">
        <f t="shared" si="124"/>
        <v>9464.5857610709318</v>
      </c>
      <c r="AA220" s="6">
        <f t="shared" si="125"/>
        <v>10017.024978252764</v>
      </c>
      <c r="AB220" s="6">
        <f t="shared" si="126"/>
        <v>9918.545454545454</v>
      </c>
      <c r="AC220" s="6">
        <f t="shared" si="127"/>
        <v>9434.5874170091683</v>
      </c>
      <c r="AD220" s="6">
        <f t="shared" si="128"/>
        <v>8693.3210765738368</v>
      </c>
      <c r="AE220" s="6">
        <f t="shared" si="129"/>
        <v>10061.351034505846</v>
      </c>
      <c r="AF220" s="7">
        <f t="shared" si="102"/>
        <v>9963.618673723071</v>
      </c>
      <c r="AH220" s="6">
        <v>40</v>
      </c>
      <c r="AI220" s="6">
        <v>63</v>
      </c>
      <c r="AJ220" s="7">
        <v>18</v>
      </c>
      <c r="AK220" s="6">
        <v>90</v>
      </c>
      <c r="AL220" s="6">
        <v>30</v>
      </c>
      <c r="AM220" s="7"/>
      <c r="AN220" s="6">
        <v>32</v>
      </c>
      <c r="AO220" s="7">
        <v>49.9</v>
      </c>
      <c r="AP220" s="6">
        <v>37</v>
      </c>
      <c r="AQ220" s="7">
        <v>62</v>
      </c>
      <c r="AR220" s="6">
        <v>28</v>
      </c>
      <c r="AS220" s="6">
        <v>49</v>
      </c>
      <c r="AT220" s="6">
        <v>2</v>
      </c>
      <c r="AU220" s="6">
        <v>35</v>
      </c>
      <c r="AV220" s="7">
        <f t="shared" si="103"/>
        <v>41.223076923076924</v>
      </c>
      <c r="AX220" s="13">
        <v>29.939646288557505</v>
      </c>
      <c r="AY220" s="13">
        <v>34.229999999999997</v>
      </c>
      <c r="AZ220" s="14">
        <v>32.1</v>
      </c>
      <c r="BA220" s="13">
        <v>32.11</v>
      </c>
      <c r="BB220" s="14">
        <v>29.879377272194205</v>
      </c>
      <c r="BC220" s="14"/>
      <c r="BD220" s="13">
        <v>33.172475438313036</v>
      </c>
      <c r="BE220" s="14">
        <v>32.950000000000003</v>
      </c>
      <c r="BF220" s="14">
        <v>33.40494850819816</v>
      </c>
      <c r="BG220" s="14">
        <v>32.188000000000002</v>
      </c>
      <c r="BH220" s="13">
        <v>33</v>
      </c>
      <c r="BI220" s="13">
        <v>31.63</v>
      </c>
      <c r="BJ220" s="13">
        <v>34.841920289383133</v>
      </c>
      <c r="BK220" s="13">
        <v>33.621727225285539</v>
      </c>
      <c r="BL220" s="14">
        <f t="shared" si="104"/>
        <v>32.543699617071667</v>
      </c>
      <c r="BN220" s="6">
        <v>27110</v>
      </c>
      <c r="BO220" s="6">
        <v>28616</v>
      </c>
      <c r="BP220" s="6">
        <v>27843</v>
      </c>
      <c r="BQ220" s="6">
        <v>27088</v>
      </c>
      <c r="BR220" s="6">
        <v>25750</v>
      </c>
      <c r="BS220" s="7"/>
      <c r="BT220" s="6">
        <v>28210</v>
      </c>
      <c r="BU220" s="6">
        <v>27353</v>
      </c>
      <c r="BV220" s="6">
        <v>26347</v>
      </c>
      <c r="BW220" s="6">
        <v>26869</v>
      </c>
      <c r="BX220" s="7">
        <v>27276</v>
      </c>
      <c r="BY220" s="6">
        <v>24868</v>
      </c>
      <c r="BZ220" s="6">
        <v>25241</v>
      </c>
      <c r="CA220" s="6">
        <v>28190</v>
      </c>
      <c r="CB220" s="7">
        <f t="shared" si="105"/>
        <v>26981.615384615383</v>
      </c>
    </row>
    <row r="221" spans="1:80" x14ac:dyDescent="0.25">
      <c r="A221" s="5">
        <v>216</v>
      </c>
      <c r="B221" s="6">
        <f t="shared" si="99"/>
        <v>10904.473479894632</v>
      </c>
      <c r="C221" s="6">
        <f t="shared" si="106"/>
        <v>10091.971962616823</v>
      </c>
      <c r="D221" s="6">
        <f t="shared" si="107"/>
        <v>10426.598130841121</v>
      </c>
      <c r="E221" s="6">
        <f t="shared" si="108"/>
        <v>10213.201494861414</v>
      </c>
      <c r="F221" s="6">
        <f t="shared" si="109"/>
        <v>10369.335056683984</v>
      </c>
      <c r="G221" s="6"/>
      <c r="H221" s="6">
        <f t="shared" si="110"/>
        <v>10230.254926183481</v>
      </c>
      <c r="I221" s="6">
        <f t="shared" si="111"/>
        <v>10011.53884673748</v>
      </c>
      <c r="J221" s="6">
        <f t="shared" si="112"/>
        <v>9500.0496750285802</v>
      </c>
      <c r="K221" s="6">
        <f t="shared" si="113"/>
        <v>10078.091454133142</v>
      </c>
      <c r="L221" s="6">
        <f t="shared" si="114"/>
        <v>9946.545454545454</v>
      </c>
      <c r="M221" s="6">
        <f t="shared" si="115"/>
        <v>9483.5874170091683</v>
      </c>
      <c r="N221" s="6">
        <f t="shared" si="116"/>
        <v>8693.8237078273614</v>
      </c>
      <c r="O221" s="6">
        <f t="shared" si="117"/>
        <v>10094.115820196235</v>
      </c>
      <c r="P221" s="7">
        <f t="shared" si="100"/>
        <v>10003.352878966069</v>
      </c>
      <c r="R221" s="6">
        <f t="shared" si="101"/>
        <v>10864.473479894632</v>
      </c>
      <c r="S221" s="6">
        <f t="shared" si="118"/>
        <v>10028.971962616823</v>
      </c>
      <c r="T221" s="6">
        <f t="shared" si="119"/>
        <v>10408.598130841121</v>
      </c>
      <c r="U221" s="6">
        <f t="shared" si="120"/>
        <v>10123.201494861414</v>
      </c>
      <c r="V221" s="6">
        <f t="shared" si="121"/>
        <v>10339.335056683984</v>
      </c>
      <c r="W221" s="6"/>
      <c r="X221" s="6">
        <f t="shared" si="122"/>
        <v>10198.254926183481</v>
      </c>
      <c r="Y221" s="6">
        <f t="shared" si="123"/>
        <v>9961.63884673748</v>
      </c>
      <c r="Z221" s="6">
        <f t="shared" si="124"/>
        <v>9463.0496750285802</v>
      </c>
      <c r="AA221" s="6">
        <f t="shared" si="125"/>
        <v>10016.091454133142</v>
      </c>
      <c r="AB221" s="6">
        <f t="shared" si="126"/>
        <v>9918.545454545454</v>
      </c>
      <c r="AC221" s="6">
        <f t="shared" si="127"/>
        <v>9434.5874170091683</v>
      </c>
      <c r="AD221" s="6">
        <f t="shared" si="128"/>
        <v>8691.8237078273614</v>
      </c>
      <c r="AE221" s="6">
        <f t="shared" si="129"/>
        <v>10059.115820196235</v>
      </c>
      <c r="AF221" s="7">
        <f t="shared" si="102"/>
        <v>9962.1298020429913</v>
      </c>
      <c r="AH221" s="6">
        <v>40</v>
      </c>
      <c r="AI221" s="6">
        <v>63</v>
      </c>
      <c r="AJ221" s="7">
        <v>18</v>
      </c>
      <c r="AK221" s="6">
        <v>90</v>
      </c>
      <c r="AL221" s="6">
        <v>30</v>
      </c>
      <c r="AM221" s="7"/>
      <c r="AN221" s="6">
        <v>32</v>
      </c>
      <c r="AO221" s="7">
        <v>49.9</v>
      </c>
      <c r="AP221" s="6">
        <v>37</v>
      </c>
      <c r="AQ221" s="7">
        <v>62</v>
      </c>
      <c r="AR221" s="6">
        <v>28</v>
      </c>
      <c r="AS221" s="6">
        <v>49</v>
      </c>
      <c r="AT221" s="6">
        <v>2</v>
      </c>
      <c r="AU221" s="6">
        <v>35</v>
      </c>
      <c r="AV221" s="7">
        <f t="shared" si="103"/>
        <v>41.223076923076924</v>
      </c>
      <c r="AX221" s="13">
        <v>29.943466713046373</v>
      </c>
      <c r="AY221" s="13">
        <v>34.24</v>
      </c>
      <c r="AZ221" s="14">
        <v>32.1</v>
      </c>
      <c r="BA221" s="13">
        <v>32.11</v>
      </c>
      <c r="BB221" s="14">
        <v>29.88586773771717</v>
      </c>
      <c r="BC221" s="14"/>
      <c r="BD221" s="13">
        <v>33.193914297128202</v>
      </c>
      <c r="BE221" s="14">
        <v>32.950000000000003</v>
      </c>
      <c r="BF221" s="14">
        <v>33.410370954123216</v>
      </c>
      <c r="BG221" s="14">
        <v>32.191000000000003</v>
      </c>
      <c r="BH221" s="13">
        <v>33</v>
      </c>
      <c r="BI221" s="13">
        <v>31.63</v>
      </c>
      <c r="BJ221" s="13">
        <v>34.847922620339467</v>
      </c>
      <c r="BK221" s="13">
        <v>33.629198236371508</v>
      </c>
      <c r="BL221" s="14">
        <f t="shared" si="104"/>
        <v>32.548595427594307</v>
      </c>
      <c r="BN221" s="6">
        <v>27110</v>
      </c>
      <c r="BO221" s="6">
        <v>28616</v>
      </c>
      <c r="BP221" s="6">
        <v>27843</v>
      </c>
      <c r="BQ221" s="6">
        <v>27088</v>
      </c>
      <c r="BR221" s="6">
        <v>25750</v>
      </c>
      <c r="BS221" s="7"/>
      <c r="BT221" s="6">
        <v>28210</v>
      </c>
      <c r="BU221" s="6">
        <v>27353</v>
      </c>
      <c r="BV221" s="6">
        <v>26347</v>
      </c>
      <c r="BW221" s="6">
        <v>26869</v>
      </c>
      <c r="BX221" s="7">
        <v>27276</v>
      </c>
      <c r="BY221" s="6">
        <v>24868</v>
      </c>
      <c r="BZ221" s="6">
        <v>25241</v>
      </c>
      <c r="CA221" s="6">
        <v>28190</v>
      </c>
      <c r="CB221" s="7">
        <f t="shared" si="105"/>
        <v>26981.615384615383</v>
      </c>
    </row>
    <row r="222" spans="1:80" x14ac:dyDescent="0.25">
      <c r="A222" s="5">
        <v>217</v>
      </c>
      <c r="B222" s="6">
        <f t="shared" si="99"/>
        <v>10903.093882262709</v>
      </c>
      <c r="C222" s="6">
        <f t="shared" si="106"/>
        <v>10089.043795620439</v>
      </c>
      <c r="D222" s="6">
        <f t="shared" si="107"/>
        <v>10426.598130841121</v>
      </c>
      <c r="E222" s="6">
        <f t="shared" si="108"/>
        <v>10210.0498132005</v>
      </c>
      <c r="F222" s="6">
        <f t="shared" si="109"/>
        <v>10367.109822921126</v>
      </c>
      <c r="G222" s="6"/>
      <c r="H222" s="6">
        <f t="shared" si="110"/>
        <v>10223.70284431767</v>
      </c>
      <c r="I222" s="6">
        <f t="shared" si="111"/>
        <v>10008.516504854368</v>
      </c>
      <c r="J222" s="6">
        <f t="shared" si="112"/>
        <v>9498.5211791761867</v>
      </c>
      <c r="K222" s="6">
        <f t="shared" si="113"/>
        <v>10077.158103994532</v>
      </c>
      <c r="L222" s="6">
        <f t="shared" si="114"/>
        <v>9946.545454545454</v>
      </c>
      <c r="M222" s="6">
        <f t="shared" si="115"/>
        <v>9480.6055625790141</v>
      </c>
      <c r="N222" s="6">
        <f t="shared" si="116"/>
        <v>8692.3337675265539</v>
      </c>
      <c r="O222" s="6">
        <f t="shared" si="117"/>
        <v>10091.891916294124</v>
      </c>
      <c r="P222" s="7">
        <f t="shared" si="100"/>
        <v>10001.166982933368</v>
      </c>
      <c r="R222" s="6">
        <f t="shared" si="101"/>
        <v>10863.093882262709</v>
      </c>
      <c r="S222" s="6">
        <f t="shared" si="118"/>
        <v>10026.043795620439</v>
      </c>
      <c r="T222" s="6">
        <f t="shared" si="119"/>
        <v>10408.598130841121</v>
      </c>
      <c r="U222" s="6">
        <f t="shared" si="120"/>
        <v>10120.0498132005</v>
      </c>
      <c r="V222" s="6">
        <f t="shared" si="121"/>
        <v>10337.109822921126</v>
      </c>
      <c r="W222" s="6"/>
      <c r="X222" s="6">
        <f t="shared" si="122"/>
        <v>10191.70284431767</v>
      </c>
      <c r="Y222" s="6">
        <f t="shared" si="123"/>
        <v>9958.616504854368</v>
      </c>
      <c r="Z222" s="6">
        <f t="shared" si="124"/>
        <v>9461.5211791761867</v>
      </c>
      <c r="AA222" s="6">
        <f t="shared" si="125"/>
        <v>10015.158103994532</v>
      </c>
      <c r="AB222" s="6">
        <f t="shared" si="126"/>
        <v>9918.545454545454</v>
      </c>
      <c r="AC222" s="6">
        <f t="shared" si="127"/>
        <v>9431.6055625790141</v>
      </c>
      <c r="AD222" s="6">
        <f t="shared" si="128"/>
        <v>8690.3337675265539</v>
      </c>
      <c r="AE222" s="6">
        <f t="shared" si="129"/>
        <v>10056.891916294124</v>
      </c>
      <c r="AF222" s="7">
        <f t="shared" si="102"/>
        <v>9959.9439060102923</v>
      </c>
      <c r="AH222" s="6">
        <v>40</v>
      </c>
      <c r="AI222" s="6">
        <v>63</v>
      </c>
      <c r="AJ222" s="7">
        <v>18</v>
      </c>
      <c r="AK222" s="6">
        <v>90</v>
      </c>
      <c r="AL222" s="6">
        <v>30</v>
      </c>
      <c r="AM222" s="7"/>
      <c r="AN222" s="6">
        <v>32</v>
      </c>
      <c r="AO222" s="7">
        <v>49.9</v>
      </c>
      <c r="AP222" s="6">
        <v>37</v>
      </c>
      <c r="AQ222" s="7">
        <v>62</v>
      </c>
      <c r="AR222" s="6">
        <v>28</v>
      </c>
      <c r="AS222" s="6">
        <v>49</v>
      </c>
      <c r="AT222" s="6">
        <v>2</v>
      </c>
      <c r="AU222" s="6">
        <v>35</v>
      </c>
      <c r="AV222" s="7">
        <f t="shared" si="103"/>
        <v>41.223076923076924</v>
      </c>
      <c r="AX222" s="13">
        <v>29.947269491169862</v>
      </c>
      <c r="AY222" s="13">
        <v>34.25</v>
      </c>
      <c r="AZ222" s="14">
        <v>32.1</v>
      </c>
      <c r="BA222" s="13">
        <v>32.119999999999997</v>
      </c>
      <c r="BB222" s="14">
        <v>29.892301164764142</v>
      </c>
      <c r="BC222" s="14"/>
      <c r="BD222" s="13">
        <v>33.215254130838403</v>
      </c>
      <c r="BE222" s="14">
        <v>32.96</v>
      </c>
      <c r="BF222" s="14">
        <v>33.415768354019406</v>
      </c>
      <c r="BG222" s="14">
        <v>32.194000000000003</v>
      </c>
      <c r="BH222" s="13">
        <v>33</v>
      </c>
      <c r="BI222" s="13">
        <v>31.64</v>
      </c>
      <c r="BJ222" s="13">
        <v>34.853897226804584</v>
      </c>
      <c r="BK222" s="13">
        <v>33.63663473920014</v>
      </c>
      <c r="BL222" s="14">
        <f t="shared" si="104"/>
        <v>32.55577885436896</v>
      </c>
      <c r="BN222" s="6">
        <v>27110</v>
      </c>
      <c r="BO222" s="6">
        <v>28616</v>
      </c>
      <c r="BP222" s="6">
        <v>27843</v>
      </c>
      <c r="BQ222" s="6">
        <v>27088</v>
      </c>
      <c r="BR222" s="6">
        <v>25750</v>
      </c>
      <c r="BS222" s="7"/>
      <c r="BT222" s="6">
        <v>28210</v>
      </c>
      <c r="BU222" s="6">
        <v>27353</v>
      </c>
      <c r="BV222" s="6">
        <v>26347</v>
      </c>
      <c r="BW222" s="6">
        <v>26869</v>
      </c>
      <c r="BX222" s="7">
        <v>27276</v>
      </c>
      <c r="BY222" s="6">
        <v>24868</v>
      </c>
      <c r="BZ222" s="6">
        <v>25241</v>
      </c>
      <c r="CA222" s="6">
        <v>28190</v>
      </c>
      <c r="CB222" s="7">
        <f t="shared" si="105"/>
        <v>26981.615384615383</v>
      </c>
    </row>
    <row r="223" spans="1:80" x14ac:dyDescent="0.25">
      <c r="A223" s="5">
        <v>218</v>
      </c>
      <c r="B223" s="6">
        <f t="shared" si="99"/>
        <v>10901.7209755436</v>
      </c>
      <c r="C223" s="6">
        <f t="shared" si="106"/>
        <v>10089.043795620439</v>
      </c>
      <c r="D223" s="6">
        <f t="shared" si="107"/>
        <v>10426.598130841121</v>
      </c>
      <c r="E223" s="6">
        <f t="shared" si="108"/>
        <v>10210.0498132005</v>
      </c>
      <c r="F223" s="6">
        <f t="shared" si="109"/>
        <v>10364.905004146915</v>
      </c>
      <c r="G223" s="6"/>
      <c r="H223" s="6">
        <f t="shared" si="110"/>
        <v>10217.189242799013</v>
      </c>
      <c r="I223" s="6">
        <f t="shared" si="111"/>
        <v>10005.395996360327</v>
      </c>
      <c r="J223" s="6">
        <f t="shared" si="112"/>
        <v>9497.0002012098721</v>
      </c>
      <c r="K223" s="6">
        <f t="shared" si="113"/>
        <v>10076.224927788302</v>
      </c>
      <c r="L223" s="6">
        <f t="shared" si="114"/>
        <v>9946.545454545454</v>
      </c>
      <c r="M223" s="6">
        <f t="shared" si="115"/>
        <v>9480.6055625790141</v>
      </c>
      <c r="N223" s="6">
        <f t="shared" si="116"/>
        <v>8690.8511847531845</v>
      </c>
      <c r="O223" s="6">
        <f t="shared" si="117"/>
        <v>10089.679213624157</v>
      </c>
      <c r="P223" s="7">
        <f t="shared" si="100"/>
        <v>9999.6776540778392</v>
      </c>
      <c r="R223" s="6">
        <f t="shared" si="101"/>
        <v>10861.7209755436</v>
      </c>
      <c r="S223" s="6">
        <f t="shared" si="118"/>
        <v>10026.043795620439</v>
      </c>
      <c r="T223" s="6">
        <f t="shared" si="119"/>
        <v>10408.598130841121</v>
      </c>
      <c r="U223" s="6">
        <f t="shared" si="120"/>
        <v>10120.0498132005</v>
      </c>
      <c r="V223" s="6">
        <f t="shared" si="121"/>
        <v>10334.905004146915</v>
      </c>
      <c r="W223" s="6"/>
      <c r="X223" s="6">
        <f t="shared" si="122"/>
        <v>10185.189242799013</v>
      </c>
      <c r="Y223" s="6">
        <f t="shared" si="123"/>
        <v>9955.5959963603273</v>
      </c>
      <c r="Z223" s="6">
        <f t="shared" si="124"/>
        <v>9460.0002012098721</v>
      </c>
      <c r="AA223" s="6">
        <f t="shared" si="125"/>
        <v>10014.224927788302</v>
      </c>
      <c r="AB223" s="6">
        <f t="shared" si="126"/>
        <v>9918.545454545454</v>
      </c>
      <c r="AC223" s="6">
        <f t="shared" si="127"/>
        <v>9431.6055625790141</v>
      </c>
      <c r="AD223" s="6">
        <f t="shared" si="128"/>
        <v>8688.8511847531845</v>
      </c>
      <c r="AE223" s="6">
        <f t="shared" si="129"/>
        <v>10054.679213624157</v>
      </c>
      <c r="AF223" s="7">
        <f t="shared" si="102"/>
        <v>9958.4622694624522</v>
      </c>
      <c r="AH223" s="6">
        <v>40</v>
      </c>
      <c r="AI223" s="6">
        <v>63</v>
      </c>
      <c r="AJ223" s="7">
        <v>18</v>
      </c>
      <c r="AK223" s="6">
        <v>90</v>
      </c>
      <c r="AL223" s="6">
        <v>30</v>
      </c>
      <c r="AM223" s="7"/>
      <c r="AN223" s="6">
        <v>32</v>
      </c>
      <c r="AO223" s="7">
        <v>49.8</v>
      </c>
      <c r="AP223" s="6">
        <v>37</v>
      </c>
      <c r="AQ223" s="7">
        <v>62</v>
      </c>
      <c r="AR223" s="6">
        <v>28</v>
      </c>
      <c r="AS223" s="6">
        <v>49</v>
      </c>
      <c r="AT223" s="6">
        <v>2</v>
      </c>
      <c r="AU223" s="6">
        <v>35</v>
      </c>
      <c r="AV223" s="7">
        <f t="shared" si="103"/>
        <v>41.215384615384615</v>
      </c>
      <c r="AX223" s="13">
        <v>29.951054785194259</v>
      </c>
      <c r="AY223" s="13">
        <v>34.25</v>
      </c>
      <c r="AZ223" s="14">
        <v>32.1</v>
      </c>
      <c r="BA223" s="13">
        <v>32.119999999999997</v>
      </c>
      <c r="BB223" s="14">
        <v>29.89867830193047</v>
      </c>
      <c r="BC223" s="14"/>
      <c r="BD223" s="13">
        <v>33.236495850024149</v>
      </c>
      <c r="BE223" s="14">
        <v>32.97</v>
      </c>
      <c r="BF223" s="14">
        <v>33.421140938196245</v>
      </c>
      <c r="BG223" s="14">
        <v>32.197000000000003</v>
      </c>
      <c r="BH223" s="13">
        <v>33</v>
      </c>
      <c r="BI223" s="13">
        <v>31.64</v>
      </c>
      <c r="BJ223" s="13">
        <v>34.859844363717684</v>
      </c>
      <c r="BK223" s="13">
        <v>33.644037051090436</v>
      </c>
      <c r="BL223" s="14">
        <f t="shared" si="104"/>
        <v>32.56063471462717</v>
      </c>
      <c r="BN223" s="6">
        <v>27110</v>
      </c>
      <c r="BO223" s="6">
        <v>28616</v>
      </c>
      <c r="BP223" s="6">
        <v>27843</v>
      </c>
      <c r="BQ223" s="6">
        <v>27088</v>
      </c>
      <c r="BR223" s="6">
        <v>25750</v>
      </c>
      <c r="BS223" s="7"/>
      <c r="BT223" s="6">
        <v>28210</v>
      </c>
      <c r="BU223" s="6">
        <v>27353</v>
      </c>
      <c r="BV223" s="6">
        <v>26347</v>
      </c>
      <c r="BW223" s="6">
        <v>26869</v>
      </c>
      <c r="BX223" s="7">
        <v>27276</v>
      </c>
      <c r="BY223" s="6">
        <v>24868</v>
      </c>
      <c r="BZ223" s="6">
        <v>25241</v>
      </c>
      <c r="CA223" s="6">
        <v>28190</v>
      </c>
      <c r="CB223" s="7">
        <f t="shared" si="105"/>
        <v>26981.615384615383</v>
      </c>
    </row>
    <row r="224" spans="1:80" x14ac:dyDescent="0.25">
      <c r="A224" s="5">
        <v>219</v>
      </c>
      <c r="B224" s="6">
        <f t="shared" si="99"/>
        <v>10900.354696773597</v>
      </c>
      <c r="C224" s="6">
        <f t="shared" si="106"/>
        <v>10086.117338003503</v>
      </c>
      <c r="D224" s="6">
        <f t="shared" si="107"/>
        <v>10426.598130841121</v>
      </c>
      <c r="E224" s="6">
        <f t="shared" si="108"/>
        <v>10206.900093370681</v>
      </c>
      <c r="F224" s="6">
        <f t="shared" si="109"/>
        <v>10362.720320703978</v>
      </c>
      <c r="G224" s="6"/>
      <c r="H224" s="6">
        <f t="shared" si="110"/>
        <v>10210.713715384494</v>
      </c>
      <c r="I224" s="6">
        <f t="shared" si="111"/>
        <v>10005.395996360327</v>
      </c>
      <c r="J224" s="6">
        <f t="shared" si="112"/>
        <v>9495.4866698426267</v>
      </c>
      <c r="K224" s="6">
        <f t="shared" si="113"/>
        <v>10075.291925465837</v>
      </c>
      <c r="L224" s="6">
        <f t="shared" si="114"/>
        <v>9946.545454545454</v>
      </c>
      <c r="M224" s="6">
        <f t="shared" si="115"/>
        <v>9477.6255924170619</v>
      </c>
      <c r="N224" s="6">
        <f t="shared" si="116"/>
        <v>8689.3758895879364</v>
      </c>
      <c r="O224" s="6">
        <f t="shared" si="117"/>
        <v>10087.477604560714</v>
      </c>
      <c r="P224" s="7">
        <f t="shared" si="100"/>
        <v>9997.7387252197968</v>
      </c>
      <c r="R224" s="6">
        <f t="shared" si="101"/>
        <v>10860.354696773597</v>
      </c>
      <c r="S224" s="6">
        <f t="shared" si="118"/>
        <v>10023.117338003503</v>
      </c>
      <c r="T224" s="6">
        <f t="shared" si="119"/>
        <v>10408.598130841121</v>
      </c>
      <c r="U224" s="6">
        <f t="shared" si="120"/>
        <v>10116.900093370681</v>
      </c>
      <c r="V224" s="6">
        <f t="shared" si="121"/>
        <v>10332.720320703978</v>
      </c>
      <c r="W224" s="6"/>
      <c r="X224" s="6">
        <f t="shared" si="122"/>
        <v>10178.713715384494</v>
      </c>
      <c r="Y224" s="6">
        <f t="shared" si="123"/>
        <v>9955.5959963603273</v>
      </c>
      <c r="Z224" s="6">
        <f t="shared" si="124"/>
        <v>9458.4866698426267</v>
      </c>
      <c r="AA224" s="6">
        <f t="shared" si="125"/>
        <v>10013.291925465837</v>
      </c>
      <c r="AB224" s="6">
        <f t="shared" si="126"/>
        <v>9918.545454545454</v>
      </c>
      <c r="AC224" s="6">
        <f t="shared" si="127"/>
        <v>9428.6255924170619</v>
      </c>
      <c r="AD224" s="6">
        <f t="shared" si="128"/>
        <v>8687.3758895879364</v>
      </c>
      <c r="AE224" s="6">
        <f t="shared" si="129"/>
        <v>10052.477604560714</v>
      </c>
      <c r="AF224" s="7">
        <f t="shared" si="102"/>
        <v>9956.5233406044117</v>
      </c>
      <c r="AH224" s="6">
        <v>40</v>
      </c>
      <c r="AI224" s="6">
        <v>63</v>
      </c>
      <c r="AJ224" s="7">
        <v>18</v>
      </c>
      <c r="AK224" s="6">
        <v>90</v>
      </c>
      <c r="AL224" s="6">
        <v>30</v>
      </c>
      <c r="AM224" s="7"/>
      <c r="AN224" s="6">
        <v>32</v>
      </c>
      <c r="AO224" s="7">
        <v>49.8</v>
      </c>
      <c r="AP224" s="6">
        <v>37</v>
      </c>
      <c r="AQ224" s="7">
        <v>62</v>
      </c>
      <c r="AR224" s="6">
        <v>28</v>
      </c>
      <c r="AS224" s="6">
        <v>49</v>
      </c>
      <c r="AT224" s="6">
        <v>2</v>
      </c>
      <c r="AU224" s="6">
        <v>35</v>
      </c>
      <c r="AV224" s="7">
        <f t="shared" si="103"/>
        <v>41.215384615384615</v>
      </c>
      <c r="AX224" s="13">
        <v>29.954822755157927</v>
      </c>
      <c r="AY224" s="13">
        <v>34.26</v>
      </c>
      <c r="AZ224" s="14">
        <v>32.1</v>
      </c>
      <c r="BA224" s="13">
        <v>32.130000000000003</v>
      </c>
      <c r="BB224" s="14">
        <v>29.904999884768731</v>
      </c>
      <c r="BC224" s="14"/>
      <c r="BD224" s="13">
        <v>33.25764035276363</v>
      </c>
      <c r="BE224" s="14">
        <v>32.97</v>
      </c>
      <c r="BF224" s="14">
        <v>33.426488933801124</v>
      </c>
      <c r="BG224" s="14">
        <v>32.200000000000003</v>
      </c>
      <c r="BH224" s="13">
        <v>33</v>
      </c>
      <c r="BI224" s="13">
        <v>31.65</v>
      </c>
      <c r="BJ224" s="13">
        <v>34.865764282517645</v>
      </c>
      <c r="BK224" s="13">
        <v>33.651405485004567</v>
      </c>
      <c r="BL224" s="14">
        <f t="shared" si="104"/>
        <v>32.567009361077965</v>
      </c>
      <c r="BN224" s="6">
        <v>27110</v>
      </c>
      <c r="BO224" s="6">
        <v>28616</v>
      </c>
      <c r="BP224" s="6">
        <v>27843</v>
      </c>
      <c r="BQ224" s="6">
        <v>27088</v>
      </c>
      <c r="BR224" s="6">
        <v>25750</v>
      </c>
      <c r="BS224" s="7"/>
      <c r="BT224" s="6">
        <v>28210</v>
      </c>
      <c r="BU224" s="6">
        <v>27353</v>
      </c>
      <c r="BV224" s="6">
        <v>26347</v>
      </c>
      <c r="BW224" s="6">
        <v>26869</v>
      </c>
      <c r="BX224" s="7">
        <v>27276</v>
      </c>
      <c r="BY224" s="6">
        <v>24868</v>
      </c>
      <c r="BZ224" s="6">
        <v>25241</v>
      </c>
      <c r="CA224" s="6">
        <v>28190</v>
      </c>
      <c r="CB224" s="7">
        <f t="shared" si="105"/>
        <v>26981.615384615383</v>
      </c>
    </row>
    <row r="225" spans="1:80" x14ac:dyDescent="0.25">
      <c r="A225" s="5">
        <v>220</v>
      </c>
      <c r="B225" s="6">
        <f t="shared" si="99"/>
        <v>10898.994983865836</v>
      </c>
      <c r="C225" s="6">
        <f t="shared" si="106"/>
        <v>10086.117338003503</v>
      </c>
      <c r="D225" s="6">
        <f t="shared" si="107"/>
        <v>10426.598130841121</v>
      </c>
      <c r="E225" s="6">
        <f t="shared" si="108"/>
        <v>10206.900093370681</v>
      </c>
      <c r="F225" s="6">
        <f t="shared" si="109"/>
        <v>10360.555498019612</v>
      </c>
      <c r="G225" s="6"/>
      <c r="H225" s="6">
        <f t="shared" si="110"/>
        <v>10204.275861986329</v>
      </c>
      <c r="I225" s="6">
        <f t="shared" si="111"/>
        <v>10002.377319587629</v>
      </c>
      <c r="J225" s="6">
        <f t="shared" si="112"/>
        <v>9493.9805147854549</v>
      </c>
      <c r="K225" s="6">
        <f t="shared" si="113"/>
        <v>10074.359096978542</v>
      </c>
      <c r="L225" s="6">
        <f t="shared" si="114"/>
        <v>9946.545454545454</v>
      </c>
      <c r="M225" s="6">
        <f t="shared" si="115"/>
        <v>9477.6255924170619</v>
      </c>
      <c r="N225" s="6">
        <f t="shared" si="116"/>
        <v>8687.9078130918533</v>
      </c>
      <c r="O225" s="6">
        <f t="shared" si="117"/>
        <v>10085.286982998925</v>
      </c>
      <c r="P225" s="7">
        <f t="shared" si="100"/>
        <v>9996.2711292686163</v>
      </c>
      <c r="R225" s="6">
        <f t="shared" si="101"/>
        <v>10858.994983865836</v>
      </c>
      <c r="S225" s="6">
        <f t="shared" si="118"/>
        <v>10023.117338003503</v>
      </c>
      <c r="T225" s="6">
        <f t="shared" si="119"/>
        <v>10408.598130841121</v>
      </c>
      <c r="U225" s="6">
        <f t="shared" si="120"/>
        <v>10116.900093370681</v>
      </c>
      <c r="V225" s="6">
        <f t="shared" si="121"/>
        <v>10330.555498019612</v>
      </c>
      <c r="W225" s="6"/>
      <c r="X225" s="6">
        <f t="shared" si="122"/>
        <v>10172.275861986329</v>
      </c>
      <c r="Y225" s="6">
        <f t="shared" si="123"/>
        <v>9952.57731958763</v>
      </c>
      <c r="Z225" s="6">
        <f t="shared" si="124"/>
        <v>9456.9805147854549</v>
      </c>
      <c r="AA225" s="6">
        <f t="shared" si="125"/>
        <v>10012.359096978542</v>
      </c>
      <c r="AB225" s="6">
        <f t="shared" si="126"/>
        <v>9918.545454545454</v>
      </c>
      <c r="AC225" s="6">
        <f t="shared" si="127"/>
        <v>9428.6255924170619</v>
      </c>
      <c r="AD225" s="6">
        <f t="shared" si="128"/>
        <v>8685.9078130918533</v>
      </c>
      <c r="AE225" s="6">
        <f t="shared" si="129"/>
        <v>10050.286982998925</v>
      </c>
      <c r="AF225" s="7">
        <f t="shared" si="102"/>
        <v>9955.0557446532293</v>
      </c>
      <c r="AH225" s="6">
        <v>40</v>
      </c>
      <c r="AI225" s="6">
        <v>63</v>
      </c>
      <c r="AJ225" s="7">
        <v>18</v>
      </c>
      <c r="AK225" s="6">
        <v>90</v>
      </c>
      <c r="AL225" s="6">
        <v>30</v>
      </c>
      <c r="AM225" s="7"/>
      <c r="AN225" s="6">
        <v>32</v>
      </c>
      <c r="AO225" s="7">
        <v>49.8</v>
      </c>
      <c r="AP225" s="6">
        <v>37</v>
      </c>
      <c r="AQ225" s="7">
        <v>62</v>
      </c>
      <c r="AR225" s="6">
        <v>28</v>
      </c>
      <c r="AS225" s="6">
        <v>49</v>
      </c>
      <c r="AT225" s="6">
        <v>2</v>
      </c>
      <c r="AU225" s="6">
        <v>35</v>
      </c>
      <c r="AV225" s="7">
        <f t="shared" si="103"/>
        <v>41.215384615384615</v>
      </c>
      <c r="AX225" s="13">
        <v>29.958573558911901</v>
      </c>
      <c r="AY225" s="13">
        <v>34.26</v>
      </c>
      <c r="AZ225" s="14">
        <v>32.1</v>
      </c>
      <c r="BA225" s="13">
        <v>32.130000000000003</v>
      </c>
      <c r="BB225" s="14">
        <v>29.911266636071595</v>
      </c>
      <c r="BC225" s="14"/>
      <c r="BD225" s="13">
        <v>33.278688524860513</v>
      </c>
      <c r="BE225" s="14">
        <v>32.979999999999997</v>
      </c>
      <c r="BF225" s="14">
        <v>33.431812564876857</v>
      </c>
      <c r="BG225" s="14">
        <v>32.203000000000003</v>
      </c>
      <c r="BH225" s="13">
        <v>33</v>
      </c>
      <c r="BI225" s="13">
        <v>31.65</v>
      </c>
      <c r="BJ225" s="13">
        <v>34.871657231206783</v>
      </c>
      <c r="BK225" s="13">
        <v>33.658740349627308</v>
      </c>
      <c r="BL225" s="14">
        <f t="shared" si="104"/>
        <v>32.571826066581146</v>
      </c>
      <c r="BN225" s="6">
        <v>27110</v>
      </c>
      <c r="BO225" s="6">
        <v>28616</v>
      </c>
      <c r="BP225" s="6">
        <v>27843</v>
      </c>
      <c r="BQ225" s="6">
        <v>27088</v>
      </c>
      <c r="BR225" s="6">
        <v>25750</v>
      </c>
      <c r="BS225" s="7"/>
      <c r="BT225" s="6">
        <v>28210</v>
      </c>
      <c r="BU225" s="6">
        <v>27353</v>
      </c>
      <c r="BV225" s="6">
        <v>26347</v>
      </c>
      <c r="BW225" s="6">
        <v>26869</v>
      </c>
      <c r="BX225" s="7">
        <v>27276</v>
      </c>
      <c r="BY225" s="6">
        <v>24868</v>
      </c>
      <c r="BZ225" s="6">
        <v>25241</v>
      </c>
      <c r="CA225" s="6">
        <v>28190</v>
      </c>
      <c r="CB225" s="7">
        <f t="shared" si="105"/>
        <v>26981.615384615383</v>
      </c>
    </row>
    <row r="226" spans="1:80" x14ac:dyDescent="0.25">
      <c r="A226" s="5">
        <v>221</v>
      </c>
      <c r="B226" s="6">
        <f t="shared" si="99"/>
        <v>10897.641775594167</v>
      </c>
      <c r="C226" s="6">
        <f t="shared" si="106"/>
        <v>10083.192588269623</v>
      </c>
      <c r="D226" s="6">
        <f t="shared" si="107"/>
        <v>10426.598130841121</v>
      </c>
      <c r="E226" s="6">
        <f t="shared" si="108"/>
        <v>10203.752333540759</v>
      </c>
      <c r="F226" s="6">
        <f t="shared" si="109"/>
        <v>10358.410266490762</v>
      </c>
      <c r="G226" s="6"/>
      <c r="H226" s="6">
        <f t="shared" si="110"/>
        <v>10197.875288550789</v>
      </c>
      <c r="I226" s="6">
        <f t="shared" si="111"/>
        <v>9999.360472870565</v>
      </c>
      <c r="J226" s="6">
        <f t="shared" si="112"/>
        <v>9492.4816667289379</v>
      </c>
      <c r="K226" s="6">
        <f t="shared" si="113"/>
        <v>10073.115595988449</v>
      </c>
      <c r="L226" s="6">
        <f t="shared" si="114"/>
        <v>9946.545454545454</v>
      </c>
      <c r="M226" s="6">
        <f t="shared" si="115"/>
        <v>9474.647504737839</v>
      </c>
      <c r="N226" s="6">
        <f t="shared" si="116"/>
        <v>8686.4468872881989</v>
      </c>
      <c r="O226" s="6">
        <f t="shared" si="117"/>
        <v>10083.107244326384</v>
      </c>
      <c r="P226" s="7">
        <f t="shared" si="100"/>
        <v>9994.0904007517729</v>
      </c>
      <c r="R226" s="6">
        <f t="shared" si="101"/>
        <v>10857.641775594167</v>
      </c>
      <c r="S226" s="6">
        <f t="shared" si="118"/>
        <v>10020.192588269623</v>
      </c>
      <c r="T226" s="6">
        <f t="shared" si="119"/>
        <v>10408.598130841121</v>
      </c>
      <c r="U226" s="6">
        <f t="shared" si="120"/>
        <v>10113.752333540759</v>
      </c>
      <c r="V226" s="6">
        <f t="shared" si="121"/>
        <v>10328.410266490762</v>
      </c>
      <c r="W226" s="6"/>
      <c r="X226" s="6">
        <f t="shared" si="122"/>
        <v>10165.875288550789</v>
      </c>
      <c r="Y226" s="6">
        <f t="shared" si="123"/>
        <v>9949.5604728705657</v>
      </c>
      <c r="Z226" s="6">
        <f t="shared" si="124"/>
        <v>9455.4816667289379</v>
      </c>
      <c r="AA226" s="6">
        <f t="shared" si="125"/>
        <v>10011.115595988449</v>
      </c>
      <c r="AB226" s="6">
        <f t="shared" si="126"/>
        <v>9918.545454545454</v>
      </c>
      <c r="AC226" s="6">
        <f t="shared" si="127"/>
        <v>9425.647504737839</v>
      </c>
      <c r="AD226" s="6">
        <f t="shared" si="128"/>
        <v>8684.4468872881989</v>
      </c>
      <c r="AE226" s="6">
        <f t="shared" si="129"/>
        <v>10048.107244326384</v>
      </c>
      <c r="AF226" s="7">
        <f t="shared" si="102"/>
        <v>9952.8750161363878</v>
      </c>
      <c r="AH226" s="6">
        <v>40</v>
      </c>
      <c r="AI226" s="6">
        <v>63</v>
      </c>
      <c r="AJ226" s="7">
        <v>18</v>
      </c>
      <c r="AK226" s="6">
        <v>90</v>
      </c>
      <c r="AL226" s="6">
        <v>30</v>
      </c>
      <c r="AM226" s="7"/>
      <c r="AN226" s="6">
        <v>32</v>
      </c>
      <c r="AO226" s="7">
        <v>49.8</v>
      </c>
      <c r="AP226" s="6">
        <v>37</v>
      </c>
      <c r="AQ226" s="7">
        <v>62</v>
      </c>
      <c r="AR226" s="6">
        <v>28</v>
      </c>
      <c r="AS226" s="6">
        <v>49</v>
      </c>
      <c r="AT226" s="6">
        <v>2</v>
      </c>
      <c r="AU226" s="6">
        <v>35</v>
      </c>
      <c r="AV226" s="7">
        <f t="shared" si="103"/>
        <v>41.215384615384615</v>
      </c>
      <c r="AX226" s="13">
        <v>29.962307352159566</v>
      </c>
      <c r="AY226" s="13">
        <v>34.270000000000003</v>
      </c>
      <c r="AZ226" s="14">
        <v>32.1</v>
      </c>
      <c r="BA226" s="13">
        <v>32.14</v>
      </c>
      <c r="BB226" s="14">
        <v>29.917479266147271</v>
      </c>
      <c r="BC226" s="14"/>
      <c r="BD226" s="14">
        <v>33.29964124006662</v>
      </c>
      <c r="BE226" s="14">
        <v>32.99</v>
      </c>
      <c r="BF226" s="14">
        <v>33.437112052418044</v>
      </c>
      <c r="BG226" s="14">
        <v>32.207000000000001</v>
      </c>
      <c r="BH226" s="13">
        <v>33</v>
      </c>
      <c r="BI226" s="13">
        <v>31.66</v>
      </c>
      <c r="BJ226" s="13">
        <v>34.877523454413215</v>
      </c>
      <c r="BK226" s="13">
        <v>33.666041949443581</v>
      </c>
      <c r="BL226" s="14">
        <f t="shared" si="104"/>
        <v>32.579008101126796</v>
      </c>
      <c r="BN226" s="6">
        <v>27110</v>
      </c>
      <c r="BO226" s="6">
        <v>28616</v>
      </c>
      <c r="BP226" s="6">
        <v>27843</v>
      </c>
      <c r="BQ226" s="6">
        <v>27088</v>
      </c>
      <c r="BR226" s="6">
        <v>25750</v>
      </c>
      <c r="BS226" s="7"/>
      <c r="BT226" s="6">
        <v>28210</v>
      </c>
      <c r="BU226" s="6">
        <v>27353</v>
      </c>
      <c r="BV226" s="6">
        <v>26347</v>
      </c>
      <c r="BW226" s="6">
        <v>26869</v>
      </c>
      <c r="BX226" s="7">
        <v>27276</v>
      </c>
      <c r="BY226" s="6">
        <v>24868</v>
      </c>
      <c r="BZ226" s="6">
        <v>25241</v>
      </c>
      <c r="CA226" s="6">
        <v>28190</v>
      </c>
      <c r="CB226" s="7">
        <f t="shared" si="105"/>
        <v>26981.615384615383</v>
      </c>
    </row>
    <row r="227" spans="1:80" x14ac:dyDescent="0.25">
      <c r="A227" s="5">
        <v>222</v>
      </c>
      <c r="B227" s="6">
        <f t="shared" si="99"/>
        <v>10896.295011577389</v>
      </c>
      <c r="C227" s="6">
        <f t="shared" si="106"/>
        <v>10083.192588269623</v>
      </c>
      <c r="D227" s="6">
        <f t="shared" si="107"/>
        <v>10426.598130841121</v>
      </c>
      <c r="E227" s="6">
        <f t="shared" si="108"/>
        <v>10203.752333540759</v>
      </c>
      <c r="F227" s="6">
        <f t="shared" si="109"/>
        <v>10356.28436137208</v>
      </c>
      <c r="G227" s="6"/>
      <c r="H227" s="6">
        <f t="shared" si="110"/>
        <v>10191.511606939974</v>
      </c>
      <c r="I227" s="6">
        <f t="shared" si="111"/>
        <v>9999.360472870565</v>
      </c>
      <c r="J227" s="6">
        <f t="shared" si="112"/>
        <v>9490.9900573252016</v>
      </c>
      <c r="K227" s="6">
        <f t="shared" si="113"/>
        <v>10072.183172927662</v>
      </c>
      <c r="L227" s="6">
        <f t="shared" si="114"/>
        <v>9946.545454545454</v>
      </c>
      <c r="M227" s="6">
        <f t="shared" si="115"/>
        <v>9474.647504737839</v>
      </c>
      <c r="N227" s="6">
        <f t="shared" si="116"/>
        <v>8684.9930451447417</v>
      </c>
      <c r="O227" s="6">
        <f t="shared" si="117"/>
        <v>10080.938285395492</v>
      </c>
      <c r="P227" s="7">
        <f t="shared" si="100"/>
        <v>9992.8686173452224</v>
      </c>
      <c r="R227" s="6">
        <f t="shared" si="101"/>
        <v>10856.295011577389</v>
      </c>
      <c r="S227" s="6">
        <f t="shared" si="118"/>
        <v>10020.192588269623</v>
      </c>
      <c r="T227" s="6">
        <f t="shared" si="119"/>
        <v>10408.598130841121</v>
      </c>
      <c r="U227" s="6">
        <f t="shared" si="120"/>
        <v>10113.752333540759</v>
      </c>
      <c r="V227" s="6">
        <f t="shared" si="121"/>
        <v>10326.28436137208</v>
      </c>
      <c r="W227" s="6"/>
      <c r="X227" s="6">
        <f t="shared" si="122"/>
        <v>10159.511606939974</v>
      </c>
      <c r="Y227" s="6">
        <f t="shared" si="123"/>
        <v>9949.5604728705657</v>
      </c>
      <c r="Z227" s="6">
        <f t="shared" si="124"/>
        <v>9453.9900573252016</v>
      </c>
      <c r="AA227" s="6">
        <f t="shared" si="125"/>
        <v>10010.183172927662</v>
      </c>
      <c r="AB227" s="6">
        <f t="shared" si="126"/>
        <v>9918.545454545454</v>
      </c>
      <c r="AC227" s="6">
        <f t="shared" si="127"/>
        <v>9425.647504737839</v>
      </c>
      <c r="AD227" s="6">
        <f t="shared" si="128"/>
        <v>8682.9930451447417</v>
      </c>
      <c r="AE227" s="6">
        <f t="shared" si="129"/>
        <v>10045.938285395492</v>
      </c>
      <c r="AF227" s="7">
        <f t="shared" si="102"/>
        <v>9951.6532327298373</v>
      </c>
      <c r="AH227" s="6">
        <v>40</v>
      </c>
      <c r="AI227" s="6">
        <v>63</v>
      </c>
      <c r="AJ227" s="7">
        <v>18</v>
      </c>
      <c r="AK227" s="6">
        <v>90</v>
      </c>
      <c r="AL227" s="6">
        <v>30</v>
      </c>
      <c r="AM227" s="7"/>
      <c r="AN227" s="6">
        <v>32</v>
      </c>
      <c r="AO227" s="7">
        <v>49.8</v>
      </c>
      <c r="AP227" s="6">
        <v>37</v>
      </c>
      <c r="AQ227" s="7">
        <v>62</v>
      </c>
      <c r="AR227" s="6">
        <v>28</v>
      </c>
      <c r="AS227" s="6">
        <v>49</v>
      </c>
      <c r="AT227" s="6">
        <v>2</v>
      </c>
      <c r="AU227" s="6">
        <v>35</v>
      </c>
      <c r="AV227" s="7">
        <f t="shared" si="103"/>
        <v>41.215384615384615</v>
      </c>
      <c r="AX227" s="13">
        <v>29.966024288495447</v>
      </c>
      <c r="AY227" s="13">
        <v>34.270000000000003</v>
      </c>
      <c r="AZ227" s="14">
        <v>32.1</v>
      </c>
      <c r="BA227" s="13">
        <v>32.14</v>
      </c>
      <c r="BB227" s="14">
        <v>29.923638473087951</v>
      </c>
      <c r="BC227" s="14"/>
      <c r="BD227" s="14">
        <v>33.320499360299621</v>
      </c>
      <c r="BE227" s="14">
        <v>32.99</v>
      </c>
      <c r="BF227" s="14">
        <v>33.442387614426117</v>
      </c>
      <c r="BG227" s="14">
        <v>32.21</v>
      </c>
      <c r="BH227" s="13">
        <v>33</v>
      </c>
      <c r="BI227" s="13">
        <v>31.66</v>
      </c>
      <c r="BJ227" s="13">
        <v>34.883363193451792</v>
      </c>
      <c r="BK227" s="13">
        <v>33.673310584814374</v>
      </c>
      <c r="BL227" s="14">
        <f t="shared" si="104"/>
        <v>32.583017193428873</v>
      </c>
      <c r="BN227" s="6">
        <v>27110</v>
      </c>
      <c r="BO227" s="6">
        <v>28616</v>
      </c>
      <c r="BP227" s="6">
        <v>27843</v>
      </c>
      <c r="BQ227" s="6">
        <v>27088</v>
      </c>
      <c r="BR227" s="6">
        <v>25750</v>
      </c>
      <c r="BS227" s="7"/>
      <c r="BT227" s="6">
        <v>28210</v>
      </c>
      <c r="BU227" s="6">
        <v>27353</v>
      </c>
      <c r="BV227" s="6">
        <v>26347</v>
      </c>
      <c r="BW227" s="6">
        <v>26869</v>
      </c>
      <c r="BX227" s="7">
        <v>27276</v>
      </c>
      <c r="BY227" s="6">
        <v>24868</v>
      </c>
      <c r="BZ227" s="6">
        <v>25241</v>
      </c>
      <c r="CA227" s="6">
        <v>28190</v>
      </c>
      <c r="CB227" s="7">
        <f t="shared" si="105"/>
        <v>26981.615384615383</v>
      </c>
    </row>
    <row r="228" spans="1:80" x14ac:dyDescent="0.25">
      <c r="A228" s="5">
        <v>223</v>
      </c>
      <c r="B228" s="6">
        <f t="shared" si="99"/>
        <v>10894.954632263833</v>
      </c>
      <c r="C228" s="6">
        <f t="shared" si="106"/>
        <v>10080.269544924153</v>
      </c>
      <c r="D228" s="6">
        <f t="shared" si="107"/>
        <v>10426.598130841121</v>
      </c>
      <c r="E228" s="6">
        <f t="shared" si="108"/>
        <v>10200.606531881804</v>
      </c>
      <c r="F228" s="6">
        <f t="shared" si="109"/>
        <v>10354.17752266702</v>
      </c>
      <c r="G228" s="6"/>
      <c r="H228" s="6">
        <f t="shared" si="110"/>
        <v>10185.184434816436</v>
      </c>
      <c r="I228" s="6">
        <f t="shared" si="111"/>
        <v>9996.3454545454533</v>
      </c>
      <c r="J228" s="6">
        <f t="shared" si="112"/>
        <v>9489.5056191703316</v>
      </c>
      <c r="K228" s="6">
        <f t="shared" si="113"/>
        <v>10071.250923540185</v>
      </c>
      <c r="L228" s="6">
        <f t="shared" si="114"/>
        <v>9946.545454545454</v>
      </c>
      <c r="M228" s="6">
        <f t="shared" si="115"/>
        <v>9471.6712977581301</v>
      </c>
      <c r="N228" s="6">
        <f t="shared" si="116"/>
        <v>8683.5462205564418</v>
      </c>
      <c r="O228" s="6">
        <f t="shared" si="117"/>
        <v>10078.780004496462</v>
      </c>
      <c r="P228" s="7">
        <f t="shared" si="100"/>
        <v>9990.7258286159104</v>
      </c>
      <c r="R228" s="6">
        <f t="shared" si="101"/>
        <v>10854.954632263833</v>
      </c>
      <c r="S228" s="6">
        <f t="shared" si="118"/>
        <v>10017.269544924153</v>
      </c>
      <c r="T228" s="6">
        <f t="shared" si="119"/>
        <v>10408.598130841121</v>
      </c>
      <c r="U228" s="6">
        <f t="shared" si="120"/>
        <v>10110.606531881804</v>
      </c>
      <c r="V228" s="6">
        <f t="shared" si="121"/>
        <v>10324.17752266702</v>
      </c>
      <c r="W228" s="6"/>
      <c r="X228" s="6">
        <f t="shared" si="122"/>
        <v>10153.184434816436</v>
      </c>
      <c r="Y228" s="6">
        <f t="shared" si="123"/>
        <v>9946.545454545454</v>
      </c>
      <c r="Z228" s="6">
        <f t="shared" si="124"/>
        <v>9452.5056191703316</v>
      </c>
      <c r="AA228" s="6">
        <f t="shared" si="125"/>
        <v>10009.250923540185</v>
      </c>
      <c r="AB228" s="6">
        <f t="shared" si="126"/>
        <v>9918.545454545454</v>
      </c>
      <c r="AC228" s="6">
        <f t="shared" si="127"/>
        <v>9422.6712977581301</v>
      </c>
      <c r="AD228" s="6">
        <f t="shared" si="128"/>
        <v>8681.5462205564418</v>
      </c>
      <c r="AE228" s="6">
        <f t="shared" si="129"/>
        <v>10043.780004496462</v>
      </c>
      <c r="AF228" s="7">
        <f t="shared" si="102"/>
        <v>9949.5104440005252</v>
      </c>
      <c r="AH228" s="6">
        <v>40</v>
      </c>
      <c r="AI228" s="6">
        <v>63</v>
      </c>
      <c r="AJ228" s="7">
        <v>18</v>
      </c>
      <c r="AK228" s="6">
        <v>90</v>
      </c>
      <c r="AL228" s="6">
        <v>30</v>
      </c>
      <c r="AM228" s="7"/>
      <c r="AN228" s="6">
        <v>32</v>
      </c>
      <c r="AO228" s="7">
        <v>49.8</v>
      </c>
      <c r="AP228" s="6">
        <v>37</v>
      </c>
      <c r="AQ228" s="7">
        <v>62</v>
      </c>
      <c r="AR228" s="6">
        <v>28</v>
      </c>
      <c r="AS228" s="6">
        <v>49</v>
      </c>
      <c r="AT228" s="6">
        <v>2</v>
      </c>
      <c r="AU228" s="6">
        <v>35</v>
      </c>
      <c r="AV228" s="7">
        <f t="shared" si="103"/>
        <v>41.215384615384615</v>
      </c>
      <c r="AX228" s="13">
        <v>29.969724519443115</v>
      </c>
      <c r="AY228" s="13">
        <v>34.28</v>
      </c>
      <c r="AZ228" s="14">
        <v>32.1</v>
      </c>
      <c r="BA228" s="13">
        <v>32.15</v>
      </c>
      <c r="BB228" s="14">
        <v>29.929744943031238</v>
      </c>
      <c r="BC228" s="14"/>
      <c r="BD228" s="14">
        <v>33.341263735855719</v>
      </c>
      <c r="BE228" s="14">
        <v>33</v>
      </c>
      <c r="BF228" s="14">
        <v>33.44763946596315</v>
      </c>
      <c r="BG228" s="14">
        <v>32.213000000000001</v>
      </c>
      <c r="BH228" s="13">
        <v>33</v>
      </c>
      <c r="BI228" s="13">
        <v>31.67</v>
      </c>
      <c r="BJ228" s="13">
        <v>34.889176686383664</v>
      </c>
      <c r="BK228" s="13">
        <v>33.680546552050792</v>
      </c>
      <c r="BL228" s="14">
        <f t="shared" si="104"/>
        <v>32.590084300209824</v>
      </c>
      <c r="BN228" s="6">
        <v>27110</v>
      </c>
      <c r="BO228" s="6">
        <v>28616</v>
      </c>
      <c r="BP228" s="6">
        <v>27843</v>
      </c>
      <c r="BQ228" s="6">
        <v>27088</v>
      </c>
      <c r="BR228" s="6">
        <v>25750</v>
      </c>
      <c r="BS228" s="7"/>
      <c r="BT228" s="6">
        <v>28210</v>
      </c>
      <c r="BU228" s="6">
        <v>27353</v>
      </c>
      <c r="BV228" s="6">
        <v>26347</v>
      </c>
      <c r="BW228" s="6">
        <v>26869</v>
      </c>
      <c r="BX228" s="7">
        <v>27276</v>
      </c>
      <c r="BY228" s="6">
        <v>24868</v>
      </c>
      <c r="BZ228" s="6">
        <v>25241</v>
      </c>
      <c r="CA228" s="6">
        <v>28190</v>
      </c>
      <c r="CB228" s="7">
        <f t="shared" si="105"/>
        <v>26981.615384615383</v>
      </c>
    </row>
    <row r="229" spans="1:80" x14ac:dyDescent="0.25">
      <c r="A229" s="5">
        <v>224</v>
      </c>
      <c r="B229" s="6">
        <f t="shared" si="99"/>
        <v>10893.620578916314</v>
      </c>
      <c r="C229" s="6">
        <f t="shared" si="106"/>
        <v>10080.269544924153</v>
      </c>
      <c r="D229" s="6">
        <f t="shared" si="107"/>
        <v>10426.598130841121</v>
      </c>
      <c r="E229" s="6">
        <f t="shared" si="108"/>
        <v>10200.606531881804</v>
      </c>
      <c r="F229" s="6">
        <f t="shared" si="109"/>
        <v>10352.089495021826</v>
      </c>
      <c r="G229" s="6"/>
      <c r="H229" s="6">
        <f t="shared" si="110"/>
        <v>10178.893395530553</v>
      </c>
      <c r="I229" s="6">
        <f t="shared" si="111"/>
        <v>9996.3454545454533</v>
      </c>
      <c r="J229" s="6">
        <f t="shared" si="112"/>
        <v>9488.0282857871571</v>
      </c>
      <c r="K229" s="6">
        <f t="shared" si="113"/>
        <v>10070.318847777502</v>
      </c>
      <c r="L229" s="6">
        <f t="shared" si="114"/>
        <v>9946.545454545454</v>
      </c>
      <c r="M229" s="6">
        <f t="shared" si="115"/>
        <v>9471.6712977581301</v>
      </c>
      <c r="N229" s="6">
        <f t="shared" si="116"/>
        <v>8682.1063483285307</v>
      </c>
      <c r="O229" s="6">
        <f t="shared" si="117"/>
        <v>10076.632301330903</v>
      </c>
      <c r="P229" s="7">
        <f t="shared" si="100"/>
        <v>9989.5173590145296</v>
      </c>
      <c r="R229" s="6">
        <f t="shared" si="101"/>
        <v>10853.620578916314</v>
      </c>
      <c r="S229" s="6">
        <f t="shared" si="118"/>
        <v>10017.269544924153</v>
      </c>
      <c r="T229" s="6">
        <f t="shared" si="119"/>
        <v>10408.598130841121</v>
      </c>
      <c r="U229" s="6">
        <f t="shared" si="120"/>
        <v>10110.606531881804</v>
      </c>
      <c r="V229" s="6">
        <f t="shared" si="121"/>
        <v>10322.089495021826</v>
      </c>
      <c r="W229" s="6"/>
      <c r="X229" s="6">
        <f t="shared" si="122"/>
        <v>10146.893395530553</v>
      </c>
      <c r="Y229" s="6">
        <f t="shared" si="123"/>
        <v>9946.545454545454</v>
      </c>
      <c r="Z229" s="6">
        <f t="shared" si="124"/>
        <v>9451.0282857871571</v>
      </c>
      <c r="AA229" s="6">
        <f t="shared" si="125"/>
        <v>10008.318847777502</v>
      </c>
      <c r="AB229" s="6">
        <f t="shared" si="126"/>
        <v>9918.545454545454</v>
      </c>
      <c r="AC229" s="6">
        <f t="shared" si="127"/>
        <v>9422.6712977581301</v>
      </c>
      <c r="AD229" s="6">
        <f t="shared" si="128"/>
        <v>8680.1063483285307</v>
      </c>
      <c r="AE229" s="6">
        <f t="shared" si="129"/>
        <v>10041.632301330903</v>
      </c>
      <c r="AF229" s="7">
        <f t="shared" si="102"/>
        <v>9948.3019743991463</v>
      </c>
      <c r="AH229" s="6">
        <v>40</v>
      </c>
      <c r="AI229" s="6">
        <v>63</v>
      </c>
      <c r="AJ229" s="7">
        <v>18</v>
      </c>
      <c r="AK229" s="6">
        <v>90</v>
      </c>
      <c r="AL229" s="6">
        <v>30</v>
      </c>
      <c r="AM229" s="7"/>
      <c r="AN229" s="6">
        <v>32</v>
      </c>
      <c r="AO229" s="7">
        <v>49.8</v>
      </c>
      <c r="AP229" s="6">
        <v>37</v>
      </c>
      <c r="AQ229" s="7">
        <v>62</v>
      </c>
      <c r="AR229" s="6">
        <v>28</v>
      </c>
      <c r="AS229" s="6">
        <v>49</v>
      </c>
      <c r="AT229" s="6">
        <v>2</v>
      </c>
      <c r="AU229" s="6">
        <v>35</v>
      </c>
      <c r="AV229" s="7">
        <f t="shared" si="103"/>
        <v>41.215384615384615</v>
      </c>
      <c r="AX229" s="13">
        <v>29.973408194492254</v>
      </c>
      <c r="AY229" s="13">
        <v>34.28</v>
      </c>
      <c r="AZ229" s="14">
        <v>32.1</v>
      </c>
      <c r="BA229" s="13">
        <v>32.15</v>
      </c>
      <c r="BB229" s="14">
        <v>29.935799350415014</v>
      </c>
      <c r="BC229" s="14"/>
      <c r="BD229" s="14">
        <v>33.361935205617655</v>
      </c>
      <c r="BE229" s="14">
        <v>33</v>
      </c>
      <c r="BF229" s="14">
        <v>33.452867819204428</v>
      </c>
      <c r="BG229" s="14">
        <v>32.216000000000001</v>
      </c>
      <c r="BH229" s="13">
        <v>33</v>
      </c>
      <c r="BI229" s="13">
        <v>31.67</v>
      </c>
      <c r="BJ229" s="13">
        <v>34.894964168074495</v>
      </c>
      <c r="BK229" s="13">
        <v>33.687750143486618</v>
      </c>
      <c r="BL229" s="14">
        <f t="shared" si="104"/>
        <v>32.594055760099266</v>
      </c>
      <c r="BN229" s="6">
        <v>27110</v>
      </c>
      <c r="BO229" s="6">
        <v>28616</v>
      </c>
      <c r="BP229" s="6">
        <v>27843</v>
      </c>
      <c r="BQ229" s="6">
        <v>27088</v>
      </c>
      <c r="BR229" s="6">
        <v>25750</v>
      </c>
      <c r="BS229" s="7"/>
      <c r="BT229" s="6">
        <v>28210</v>
      </c>
      <c r="BU229" s="6">
        <v>27353</v>
      </c>
      <c r="BV229" s="6">
        <v>26347</v>
      </c>
      <c r="BW229" s="6">
        <v>26869</v>
      </c>
      <c r="BX229" s="7">
        <v>27276</v>
      </c>
      <c r="BY229" s="6">
        <v>24868</v>
      </c>
      <c r="BZ229" s="6">
        <v>25241</v>
      </c>
      <c r="CA229" s="6">
        <v>28190</v>
      </c>
      <c r="CB229" s="7">
        <f t="shared" si="105"/>
        <v>26981.615384615383</v>
      </c>
    </row>
    <row r="230" spans="1:80" x14ac:dyDescent="0.25">
      <c r="A230" s="5">
        <v>225</v>
      </c>
      <c r="B230" s="6">
        <f t="shared" si="99"/>
        <v>10892.292793597408</v>
      </c>
      <c r="C230" s="6">
        <f t="shared" si="106"/>
        <v>10077.348206474191</v>
      </c>
      <c r="D230" s="6">
        <f t="shared" si="107"/>
        <v>10426.598130841121</v>
      </c>
      <c r="E230" s="6">
        <f t="shared" si="108"/>
        <v>10197.462686567165</v>
      </c>
      <c r="F230" s="6">
        <f t="shared" si="109"/>
        <v>10350.020027622366</v>
      </c>
      <c r="G230" s="6"/>
      <c r="H230" s="6">
        <f t="shared" si="110"/>
        <v>10172.638118010575</v>
      </c>
      <c r="I230" s="6">
        <f t="shared" si="111"/>
        <v>9993.3322629506201</v>
      </c>
      <c r="J230" s="6">
        <f t="shared" si="112"/>
        <v>9486.5579916084389</v>
      </c>
      <c r="K230" s="6">
        <f t="shared" si="113"/>
        <v>10069.38694559111</v>
      </c>
      <c r="L230" s="6">
        <f t="shared" si="114"/>
        <v>9946.545454545454</v>
      </c>
      <c r="M230" s="6">
        <f t="shared" si="115"/>
        <v>9468.69696969697</v>
      </c>
      <c r="N230" s="6">
        <f t="shared" si="116"/>
        <v>8680.6733641599767</v>
      </c>
      <c r="O230" s="6">
        <f t="shared" si="117"/>
        <v>10074.495076986046</v>
      </c>
      <c r="P230" s="7">
        <f t="shared" si="100"/>
        <v>9987.3883098962651</v>
      </c>
      <c r="R230" s="6">
        <f t="shared" si="101"/>
        <v>10852.292793597408</v>
      </c>
      <c r="S230" s="6">
        <f t="shared" si="118"/>
        <v>10014.348206474191</v>
      </c>
      <c r="T230" s="6">
        <f t="shared" si="119"/>
        <v>10408.598130841121</v>
      </c>
      <c r="U230" s="6">
        <f t="shared" si="120"/>
        <v>10107.462686567165</v>
      </c>
      <c r="V230" s="6">
        <f t="shared" si="121"/>
        <v>10320.020027622366</v>
      </c>
      <c r="W230" s="6"/>
      <c r="X230" s="6">
        <f t="shared" si="122"/>
        <v>10140.638118010575</v>
      </c>
      <c r="Y230" s="6">
        <f t="shared" si="123"/>
        <v>9943.5322629506209</v>
      </c>
      <c r="Z230" s="6">
        <f t="shared" si="124"/>
        <v>9449.5579916084389</v>
      </c>
      <c r="AA230" s="6">
        <f t="shared" si="125"/>
        <v>10007.38694559111</v>
      </c>
      <c r="AB230" s="6">
        <f t="shared" si="126"/>
        <v>9918.545454545454</v>
      </c>
      <c r="AC230" s="6">
        <f t="shared" si="127"/>
        <v>9419.69696969697</v>
      </c>
      <c r="AD230" s="6">
        <f t="shared" si="128"/>
        <v>8678.6733641599767</v>
      </c>
      <c r="AE230" s="6">
        <f t="shared" si="129"/>
        <v>10039.495076986046</v>
      </c>
      <c r="AF230" s="7">
        <f t="shared" si="102"/>
        <v>9946.17292528088</v>
      </c>
      <c r="AH230" s="6">
        <v>40</v>
      </c>
      <c r="AI230" s="6">
        <v>63</v>
      </c>
      <c r="AJ230" s="7">
        <v>18</v>
      </c>
      <c r="AK230" s="6">
        <v>90</v>
      </c>
      <c r="AL230" s="6">
        <v>30</v>
      </c>
      <c r="AM230" s="7"/>
      <c r="AN230" s="6">
        <v>32</v>
      </c>
      <c r="AO230" s="7">
        <v>49.8</v>
      </c>
      <c r="AP230" s="6">
        <v>37</v>
      </c>
      <c r="AQ230" s="7">
        <v>62</v>
      </c>
      <c r="AR230" s="6">
        <v>28</v>
      </c>
      <c r="AS230" s="6">
        <v>49</v>
      </c>
      <c r="AT230" s="6">
        <v>2</v>
      </c>
      <c r="AU230" s="6">
        <v>35</v>
      </c>
      <c r="AV230" s="7">
        <f t="shared" si="103"/>
        <v>41.215384615384615</v>
      </c>
      <c r="AX230" s="13">
        <v>29.977075461134902</v>
      </c>
      <c r="AY230" s="13">
        <v>34.29</v>
      </c>
      <c r="AZ230" s="14">
        <v>32.1</v>
      </c>
      <c r="BA230" s="13">
        <v>32.159999999999997</v>
      </c>
      <c r="BB230" s="14">
        <v>29.941802358225718</v>
      </c>
      <c r="BC230" s="14"/>
      <c r="BD230" s="14">
        <v>33.382514597258108</v>
      </c>
      <c r="BE230" s="14">
        <v>33.01</v>
      </c>
      <c r="BF230" s="14">
        <v>33.45807288348994</v>
      </c>
      <c r="BG230" s="14">
        <v>32.219000000000001</v>
      </c>
      <c r="BH230" s="13">
        <v>33</v>
      </c>
      <c r="BI230" s="13">
        <v>31.68</v>
      </c>
      <c r="BJ230" s="13">
        <v>34.900725870251421</v>
      </c>
      <c r="BK230" s="13">
        <v>33.694921647549123</v>
      </c>
      <c r="BL230" s="14">
        <f t="shared" si="104"/>
        <v>32.601085601377626</v>
      </c>
      <c r="BN230" s="6">
        <v>27110</v>
      </c>
      <c r="BO230" s="6">
        <v>28616</v>
      </c>
      <c r="BP230" s="6">
        <v>27843</v>
      </c>
      <c r="BQ230" s="6">
        <v>27088</v>
      </c>
      <c r="BR230" s="6">
        <v>25750</v>
      </c>
      <c r="BS230" s="7"/>
      <c r="BT230" s="6">
        <v>28210</v>
      </c>
      <c r="BU230" s="6">
        <v>27353</v>
      </c>
      <c r="BV230" s="6">
        <v>26347</v>
      </c>
      <c r="BW230" s="6">
        <v>26869</v>
      </c>
      <c r="BX230" s="7">
        <v>27276</v>
      </c>
      <c r="BY230" s="6">
        <v>24868</v>
      </c>
      <c r="BZ230" s="6">
        <v>25241</v>
      </c>
      <c r="CA230" s="6">
        <v>28190</v>
      </c>
      <c r="CB230" s="7">
        <f t="shared" si="105"/>
        <v>26981.615384615383</v>
      </c>
    </row>
    <row r="231" spans="1:80" x14ac:dyDescent="0.25">
      <c r="A231" s="5">
        <v>226</v>
      </c>
      <c r="B231" s="6">
        <f t="shared" si="99"/>
        <v>10890.971219155066</v>
      </c>
      <c r="C231" s="6">
        <f t="shared" si="106"/>
        <v>10074.428571428572</v>
      </c>
      <c r="D231" s="6">
        <f t="shared" si="107"/>
        <v>10426.598130841121</v>
      </c>
      <c r="E231" s="6">
        <f t="shared" si="108"/>
        <v>10197.462686567165</v>
      </c>
      <c r="F231" s="6">
        <f t="shared" si="109"/>
        <v>10347.968874093698</v>
      </c>
      <c r="G231" s="6"/>
      <c r="H231" s="6">
        <f t="shared" si="110"/>
        <v>10166.41823665531</v>
      </c>
      <c r="I231" s="6">
        <f t="shared" si="111"/>
        <v>9990.3208964264068</v>
      </c>
      <c r="J231" s="6">
        <f t="shared" si="112"/>
        <v>9485.094671960429</v>
      </c>
      <c r="K231" s="6">
        <f t="shared" si="113"/>
        <v>10068.455216932531</v>
      </c>
      <c r="L231" s="6">
        <f t="shared" si="114"/>
        <v>9946.545454545454</v>
      </c>
      <c r="M231" s="6">
        <f t="shared" si="115"/>
        <v>9468.69696969697</v>
      </c>
      <c r="N231" s="6">
        <f t="shared" si="116"/>
        <v>8679.2472046273215</v>
      </c>
      <c r="O231" s="6">
        <f t="shared" si="117"/>
        <v>10072.368233909525</v>
      </c>
      <c r="P231" s="7">
        <f t="shared" si="100"/>
        <v>9985.7366436030443</v>
      </c>
      <c r="R231" s="6">
        <f t="shared" si="101"/>
        <v>10850.971219155066</v>
      </c>
      <c r="S231" s="6">
        <f t="shared" si="118"/>
        <v>10011.428571428572</v>
      </c>
      <c r="T231" s="6">
        <f t="shared" si="119"/>
        <v>10408.598130841121</v>
      </c>
      <c r="U231" s="6">
        <f t="shared" si="120"/>
        <v>10107.462686567165</v>
      </c>
      <c r="V231" s="6">
        <f t="shared" si="121"/>
        <v>10317.968874093698</v>
      </c>
      <c r="W231" s="6"/>
      <c r="X231" s="6">
        <f t="shared" si="122"/>
        <v>10134.41823665531</v>
      </c>
      <c r="Y231" s="6">
        <f t="shared" si="123"/>
        <v>9940.5208964264075</v>
      </c>
      <c r="Z231" s="6">
        <f t="shared" si="124"/>
        <v>9448.094671960429</v>
      </c>
      <c r="AA231" s="6">
        <f t="shared" si="125"/>
        <v>10006.455216932531</v>
      </c>
      <c r="AB231" s="6">
        <f t="shared" si="126"/>
        <v>9918.545454545454</v>
      </c>
      <c r="AC231" s="6">
        <f t="shared" si="127"/>
        <v>9419.69696969697</v>
      </c>
      <c r="AD231" s="6">
        <f t="shared" si="128"/>
        <v>8677.2472046273215</v>
      </c>
      <c r="AE231" s="6">
        <f t="shared" si="129"/>
        <v>10037.368233909525</v>
      </c>
      <c r="AF231" s="7">
        <f t="shared" si="102"/>
        <v>9944.5212589876592</v>
      </c>
      <c r="AH231" s="6">
        <v>40</v>
      </c>
      <c r="AI231" s="6">
        <v>63</v>
      </c>
      <c r="AJ231" s="7">
        <v>18</v>
      </c>
      <c r="AK231" s="6">
        <v>90</v>
      </c>
      <c r="AL231" s="6">
        <v>30</v>
      </c>
      <c r="AM231" s="7"/>
      <c r="AN231" s="6">
        <v>32</v>
      </c>
      <c r="AO231" s="7">
        <v>49.8</v>
      </c>
      <c r="AP231" s="6">
        <v>37</v>
      </c>
      <c r="AQ231" s="7">
        <v>62</v>
      </c>
      <c r="AR231" s="6">
        <v>28</v>
      </c>
      <c r="AS231" s="6">
        <v>49</v>
      </c>
      <c r="AT231" s="6">
        <v>2</v>
      </c>
      <c r="AU231" s="6">
        <v>35</v>
      </c>
      <c r="AV231" s="7">
        <f t="shared" si="103"/>
        <v>41.215384615384615</v>
      </c>
      <c r="AX231" s="13">
        <v>29.980726464900876</v>
      </c>
      <c r="AY231" s="13">
        <v>34.299999999999997</v>
      </c>
      <c r="AZ231" s="14">
        <v>32.1</v>
      </c>
      <c r="BA231" s="13">
        <v>32.159999999999997</v>
      </c>
      <c r="BB231" s="14">
        <v>29.947754618240374</v>
      </c>
      <c r="BC231" s="14"/>
      <c r="BD231" s="14">
        <v>33.403002727438519</v>
      </c>
      <c r="BE231" s="14">
        <v>33.020000000000003</v>
      </c>
      <c r="BF231" s="14">
        <v>33.463254865374637</v>
      </c>
      <c r="BG231" s="14">
        <v>32.222000000000001</v>
      </c>
      <c r="BH231" s="13">
        <v>33</v>
      </c>
      <c r="BI231" s="13">
        <v>31.68</v>
      </c>
      <c r="BJ231" s="13">
        <v>34.906462021558703</v>
      </c>
      <c r="BK231" s="13">
        <v>33.70206134882838</v>
      </c>
      <c r="BL231" s="14">
        <f t="shared" si="104"/>
        <v>32.606558618949343</v>
      </c>
      <c r="BN231" s="6">
        <v>27110</v>
      </c>
      <c r="BO231" s="6">
        <v>28616</v>
      </c>
      <c r="BP231" s="6">
        <v>27843</v>
      </c>
      <c r="BQ231" s="6">
        <v>27088</v>
      </c>
      <c r="BR231" s="6">
        <v>25750</v>
      </c>
      <c r="BS231" s="7"/>
      <c r="BT231" s="6">
        <v>28210</v>
      </c>
      <c r="BU231" s="6">
        <v>27353</v>
      </c>
      <c r="BV231" s="6">
        <v>26347</v>
      </c>
      <c r="BW231" s="6">
        <v>26869</v>
      </c>
      <c r="BX231" s="7">
        <v>27276</v>
      </c>
      <c r="BY231" s="6">
        <v>24868</v>
      </c>
      <c r="BZ231" s="6">
        <v>25241</v>
      </c>
      <c r="CA231" s="6">
        <v>28190</v>
      </c>
      <c r="CB231" s="7">
        <f t="shared" si="105"/>
        <v>26981.615384615383</v>
      </c>
    </row>
    <row r="232" spans="1:80" x14ac:dyDescent="0.25">
      <c r="A232" s="5">
        <v>227</v>
      </c>
      <c r="B232" s="6">
        <f t="shared" si="99"/>
        <v>10889.655799208536</v>
      </c>
      <c r="C232" s="6">
        <f t="shared" si="106"/>
        <v>10074.428571428572</v>
      </c>
      <c r="D232" s="6">
        <f t="shared" si="107"/>
        <v>10426.598130841121</v>
      </c>
      <c r="E232" s="6">
        <f t="shared" si="108"/>
        <v>10194.320795772459</v>
      </c>
      <c r="F232" s="6">
        <f t="shared" si="109"/>
        <v>10345.935792402288</v>
      </c>
      <c r="G232" s="6"/>
      <c r="H232" s="6">
        <f t="shared" si="110"/>
        <v>10160.233391229336</v>
      </c>
      <c r="I232" s="6">
        <f t="shared" si="111"/>
        <v>9990.3208964264068</v>
      </c>
      <c r="J232" s="6">
        <f t="shared" si="112"/>
        <v>9483.6382630467961</v>
      </c>
      <c r="K232" s="6">
        <f t="shared" si="113"/>
        <v>10067.523661753297</v>
      </c>
      <c r="L232" s="6">
        <f t="shared" si="114"/>
        <v>9946.545454545454</v>
      </c>
      <c r="M232" s="6">
        <f t="shared" si="115"/>
        <v>9465.724518775638</v>
      </c>
      <c r="N232" s="6">
        <f t="shared" si="116"/>
        <v>8677.8278071688728</v>
      </c>
      <c r="O232" s="6">
        <f t="shared" si="117"/>
        <v>10070.251675884723</v>
      </c>
      <c r="P232" s="7">
        <f t="shared" si="100"/>
        <v>9984.077289114115</v>
      </c>
      <c r="R232" s="6">
        <f t="shared" si="101"/>
        <v>10849.655799208536</v>
      </c>
      <c r="S232" s="6">
        <f t="shared" si="118"/>
        <v>10011.428571428572</v>
      </c>
      <c r="T232" s="6">
        <f t="shared" si="119"/>
        <v>10408.598130841121</v>
      </c>
      <c r="U232" s="6">
        <f t="shared" si="120"/>
        <v>10104.320795772459</v>
      </c>
      <c r="V232" s="6">
        <f t="shared" si="121"/>
        <v>10315.935792402288</v>
      </c>
      <c r="W232" s="6"/>
      <c r="X232" s="6">
        <f t="shared" si="122"/>
        <v>10128.233391229336</v>
      </c>
      <c r="Y232" s="6">
        <f t="shared" si="123"/>
        <v>9940.5208964264075</v>
      </c>
      <c r="Z232" s="6">
        <f t="shared" si="124"/>
        <v>9446.6382630467961</v>
      </c>
      <c r="AA232" s="6">
        <f t="shared" si="125"/>
        <v>10005.523661753297</v>
      </c>
      <c r="AB232" s="6">
        <f t="shared" si="126"/>
        <v>9918.545454545454</v>
      </c>
      <c r="AC232" s="6">
        <f t="shared" si="127"/>
        <v>9416.724518775638</v>
      </c>
      <c r="AD232" s="6">
        <f t="shared" si="128"/>
        <v>8675.8278071688728</v>
      </c>
      <c r="AE232" s="6">
        <f t="shared" si="129"/>
        <v>10035.251675884723</v>
      </c>
      <c r="AF232" s="7">
        <f t="shared" si="102"/>
        <v>9942.8619044987299</v>
      </c>
      <c r="AH232" s="6">
        <v>40</v>
      </c>
      <c r="AI232" s="6">
        <v>63</v>
      </c>
      <c r="AJ232" s="7">
        <v>18</v>
      </c>
      <c r="AK232" s="6">
        <v>90</v>
      </c>
      <c r="AL232" s="6">
        <v>30</v>
      </c>
      <c r="AM232" s="7"/>
      <c r="AN232" s="6">
        <v>32</v>
      </c>
      <c r="AO232" s="7">
        <v>49.8</v>
      </c>
      <c r="AP232" s="6">
        <v>37</v>
      </c>
      <c r="AQ232" s="7">
        <v>62</v>
      </c>
      <c r="AR232" s="6">
        <v>28</v>
      </c>
      <c r="AS232" s="6">
        <v>49</v>
      </c>
      <c r="AT232" s="6">
        <v>2</v>
      </c>
      <c r="AU232" s="6">
        <v>35</v>
      </c>
      <c r="AV232" s="7">
        <f t="shared" si="103"/>
        <v>41.215384615384615</v>
      </c>
      <c r="AX232" s="13">
        <v>29.98436134939244</v>
      </c>
      <c r="AY232" s="13">
        <v>34.299999999999997</v>
      </c>
      <c r="AZ232" s="14">
        <v>32.1</v>
      </c>
      <c r="BA232" s="13">
        <v>32.17</v>
      </c>
      <c r="BB232" s="14">
        <v>29.953656771262501</v>
      </c>
      <c r="BC232" s="14"/>
      <c r="BD232" s="14">
        <v>33.423400402003516</v>
      </c>
      <c r="BE232" s="14">
        <v>33.020000000000003</v>
      </c>
      <c r="BF232" s="14">
        <v>33.468413968677631</v>
      </c>
      <c r="BG232" s="14">
        <v>32.225000000000001</v>
      </c>
      <c r="BH232" s="13">
        <v>33</v>
      </c>
      <c r="BI232" s="13">
        <v>31.69</v>
      </c>
      <c r="BJ232" s="13">
        <v>34.912172847612197</v>
      </c>
      <c r="BK232" s="13">
        <v>33.709169528145061</v>
      </c>
      <c r="BL232" s="14">
        <f t="shared" si="104"/>
        <v>32.612013451314873</v>
      </c>
      <c r="BN232" s="6">
        <v>27110</v>
      </c>
      <c r="BO232" s="6">
        <v>28616</v>
      </c>
      <c r="BP232" s="6">
        <v>27843</v>
      </c>
      <c r="BQ232" s="6">
        <v>27088</v>
      </c>
      <c r="BR232" s="6">
        <v>25750</v>
      </c>
      <c r="BS232" s="7"/>
      <c r="BT232" s="6">
        <v>28210</v>
      </c>
      <c r="BU232" s="6">
        <v>27353</v>
      </c>
      <c r="BV232" s="6">
        <v>26347</v>
      </c>
      <c r="BW232" s="6">
        <v>26869</v>
      </c>
      <c r="BX232" s="7">
        <v>27276</v>
      </c>
      <c r="BY232" s="6">
        <v>24868</v>
      </c>
      <c r="BZ232" s="6">
        <v>25241</v>
      </c>
      <c r="CA232" s="6">
        <v>28190</v>
      </c>
      <c r="CB232" s="7">
        <f t="shared" si="105"/>
        <v>26981.615384615383</v>
      </c>
    </row>
    <row r="233" spans="1:80" x14ac:dyDescent="0.25">
      <c r="A233" s="5">
        <v>228</v>
      </c>
      <c r="B233" s="6">
        <f t="shared" si="99"/>
        <v>10888.346478134621</v>
      </c>
      <c r="C233" s="6">
        <f t="shared" si="106"/>
        <v>10071.510638297872</v>
      </c>
      <c r="D233" s="6">
        <f t="shared" si="107"/>
        <v>10426.598130841121</v>
      </c>
      <c r="E233" s="6">
        <f t="shared" si="108"/>
        <v>10194.320795772459</v>
      </c>
      <c r="F233" s="6">
        <f t="shared" si="109"/>
        <v>10343.920544760802</v>
      </c>
      <c r="G233" s="6"/>
      <c r="H233" s="6">
        <f t="shared" si="110"/>
        <v>10154.083226760642</v>
      </c>
      <c r="I233" s="6">
        <f t="shared" si="111"/>
        <v>9987.3113533151663</v>
      </c>
      <c r="J233" s="6">
        <f t="shared" si="112"/>
        <v>9482.1887019329315</v>
      </c>
      <c r="K233" s="6">
        <f t="shared" si="113"/>
        <v>10066.592280004965</v>
      </c>
      <c r="L233" s="6">
        <f t="shared" si="114"/>
        <v>9946.545454545454</v>
      </c>
      <c r="M233" s="6">
        <f t="shared" si="115"/>
        <v>9465.724518775638</v>
      </c>
      <c r="N233" s="6">
        <f t="shared" si="116"/>
        <v>8676.4151100692652</v>
      </c>
      <c r="O233" s="6">
        <f t="shared" si="117"/>
        <v>10068.145308006708</v>
      </c>
      <c r="P233" s="7">
        <f t="shared" si="100"/>
        <v>9982.4386570167426</v>
      </c>
      <c r="R233" s="6">
        <f t="shared" si="101"/>
        <v>10848.346478134621</v>
      </c>
      <c r="S233" s="6">
        <f t="shared" si="118"/>
        <v>10008.510638297872</v>
      </c>
      <c r="T233" s="6">
        <f t="shared" si="119"/>
        <v>10408.598130841121</v>
      </c>
      <c r="U233" s="6">
        <f t="shared" si="120"/>
        <v>10104.320795772459</v>
      </c>
      <c r="V233" s="6">
        <f t="shared" si="121"/>
        <v>10313.920544760802</v>
      </c>
      <c r="W233" s="6"/>
      <c r="X233" s="6">
        <f t="shared" si="122"/>
        <v>10122.083226760642</v>
      </c>
      <c r="Y233" s="6">
        <f t="shared" si="123"/>
        <v>9937.5113533151671</v>
      </c>
      <c r="Z233" s="6">
        <f t="shared" si="124"/>
        <v>9445.1887019329315</v>
      </c>
      <c r="AA233" s="6">
        <f t="shared" si="125"/>
        <v>10004.592280004965</v>
      </c>
      <c r="AB233" s="6">
        <f t="shared" si="126"/>
        <v>9918.545454545454</v>
      </c>
      <c r="AC233" s="6">
        <f t="shared" si="127"/>
        <v>9416.724518775638</v>
      </c>
      <c r="AD233" s="6">
        <f t="shared" si="128"/>
        <v>8674.4151100692652</v>
      </c>
      <c r="AE233" s="6">
        <f t="shared" si="129"/>
        <v>10033.145308006708</v>
      </c>
      <c r="AF233" s="7">
        <f t="shared" si="102"/>
        <v>9941.2232724013556</v>
      </c>
      <c r="AH233" s="6">
        <v>40</v>
      </c>
      <c r="AI233" s="6">
        <v>63</v>
      </c>
      <c r="AJ233" s="7">
        <v>18</v>
      </c>
      <c r="AK233" s="6">
        <v>90</v>
      </c>
      <c r="AL233" s="6">
        <v>30</v>
      </c>
      <c r="AM233" s="7"/>
      <c r="AN233" s="6">
        <v>32</v>
      </c>
      <c r="AO233" s="7">
        <v>49.8</v>
      </c>
      <c r="AP233" s="6">
        <v>37</v>
      </c>
      <c r="AQ233" s="7">
        <v>62</v>
      </c>
      <c r="AR233" s="6">
        <v>28</v>
      </c>
      <c r="AS233" s="6">
        <v>49</v>
      </c>
      <c r="AT233" s="6">
        <v>2</v>
      </c>
      <c r="AU233" s="6">
        <v>35</v>
      </c>
      <c r="AV233" s="7">
        <f t="shared" si="103"/>
        <v>41.215384615384615</v>
      </c>
      <c r="AX233" s="13">
        <v>29.987980256318192</v>
      </c>
      <c r="AY233" s="13">
        <v>34.31</v>
      </c>
      <c r="AZ233" s="14">
        <v>32.1</v>
      </c>
      <c r="BA233" s="13">
        <v>32.17</v>
      </c>
      <c r="BB233" s="14">
        <v>29.959509447352083</v>
      </c>
      <c r="BC233" s="14"/>
      <c r="BD233" s="14">
        <v>33.443708416171177</v>
      </c>
      <c r="BE233" s="14">
        <v>33.03</v>
      </c>
      <c r="BF233" s="14">
        <v>33.473550394530278</v>
      </c>
      <c r="BG233" s="14">
        <v>32.228000000000002</v>
      </c>
      <c r="BH233" s="13">
        <v>33</v>
      </c>
      <c r="BI233" s="13">
        <v>31.69</v>
      </c>
      <c r="BJ233" s="13">
        <v>34.91785857105257</v>
      </c>
      <c r="BK233" s="13">
        <v>33.716246462616652</v>
      </c>
      <c r="BL233" s="14">
        <f t="shared" si="104"/>
        <v>32.617450272926234</v>
      </c>
      <c r="BN233" s="6">
        <v>27110</v>
      </c>
      <c r="BO233" s="6">
        <v>28616</v>
      </c>
      <c r="BP233" s="6">
        <v>27843</v>
      </c>
      <c r="BQ233" s="6">
        <v>27088</v>
      </c>
      <c r="BR233" s="6">
        <v>25750</v>
      </c>
      <c r="BS233" s="7"/>
      <c r="BT233" s="6">
        <v>28210</v>
      </c>
      <c r="BU233" s="6">
        <v>27353</v>
      </c>
      <c r="BV233" s="6">
        <v>26347</v>
      </c>
      <c r="BW233" s="6">
        <v>26869</v>
      </c>
      <c r="BX233" s="7">
        <v>27276</v>
      </c>
      <c r="BY233" s="6">
        <v>24868</v>
      </c>
      <c r="BZ233" s="6">
        <v>25241</v>
      </c>
      <c r="CA233" s="6">
        <v>28190</v>
      </c>
      <c r="CB233" s="7">
        <f t="shared" si="105"/>
        <v>26981.615384615383</v>
      </c>
    </row>
    <row r="234" spans="1:80" x14ac:dyDescent="0.25">
      <c r="A234" s="5">
        <v>229</v>
      </c>
      <c r="B234" s="6">
        <f t="shared" si="99"/>
        <v>10887.043201054215</v>
      </c>
      <c r="C234" s="6">
        <f t="shared" si="106"/>
        <v>10071.510638297872</v>
      </c>
      <c r="D234" s="6">
        <f t="shared" si="107"/>
        <v>10426.598130841121</v>
      </c>
      <c r="E234" s="6">
        <f t="shared" si="108"/>
        <v>10191.180857675576</v>
      </c>
      <c r="F234" s="6">
        <f t="shared" si="109"/>
        <v>10341.9228975354</v>
      </c>
      <c r="G234" s="6"/>
      <c r="H234" s="6">
        <f t="shared" si="110"/>
        <v>10147.967393440729</v>
      </c>
      <c r="I234" s="6">
        <f t="shared" si="111"/>
        <v>9987.3113533151663</v>
      </c>
      <c r="J234" s="6">
        <f t="shared" si="112"/>
        <v>9480.7459265305661</v>
      </c>
      <c r="K234" s="6">
        <f t="shared" si="113"/>
        <v>10065.661071639104</v>
      </c>
      <c r="L234" s="6">
        <f t="shared" si="114"/>
        <v>9946.545454545454</v>
      </c>
      <c r="M234" s="6">
        <f t="shared" si="115"/>
        <v>9462.7539432176654</v>
      </c>
      <c r="N234" s="6">
        <f t="shared" si="116"/>
        <v>8675.0090524443403</v>
      </c>
      <c r="O234" s="6">
        <f t="shared" si="117"/>
        <v>10066.049036658653</v>
      </c>
      <c r="P234" s="7">
        <f t="shared" si="100"/>
        <v>9980.7922274766042</v>
      </c>
      <c r="R234" s="6">
        <f t="shared" si="101"/>
        <v>10847.043201054215</v>
      </c>
      <c r="S234" s="6">
        <f t="shared" si="118"/>
        <v>10008.510638297872</v>
      </c>
      <c r="T234" s="6">
        <f t="shared" si="119"/>
        <v>10408.598130841121</v>
      </c>
      <c r="U234" s="6">
        <f t="shared" si="120"/>
        <v>10101.180857675576</v>
      </c>
      <c r="V234" s="6">
        <f t="shared" si="121"/>
        <v>10311.9228975354</v>
      </c>
      <c r="W234" s="6"/>
      <c r="X234" s="6">
        <f t="shared" si="122"/>
        <v>10115.967393440729</v>
      </c>
      <c r="Y234" s="6">
        <f t="shared" si="123"/>
        <v>9937.5113533151671</v>
      </c>
      <c r="Z234" s="6">
        <f t="shared" si="124"/>
        <v>9443.7459265305661</v>
      </c>
      <c r="AA234" s="6">
        <f t="shared" si="125"/>
        <v>10003.661071639104</v>
      </c>
      <c r="AB234" s="6">
        <f t="shared" si="126"/>
        <v>9918.545454545454</v>
      </c>
      <c r="AC234" s="6">
        <f t="shared" si="127"/>
        <v>9413.7539432176654</v>
      </c>
      <c r="AD234" s="6">
        <f t="shared" si="128"/>
        <v>8673.0090524443403</v>
      </c>
      <c r="AE234" s="6">
        <f t="shared" si="129"/>
        <v>10031.049036658653</v>
      </c>
      <c r="AF234" s="7">
        <f t="shared" si="102"/>
        <v>9939.5768428612209</v>
      </c>
      <c r="AH234" s="6">
        <v>40</v>
      </c>
      <c r="AI234" s="6">
        <v>63</v>
      </c>
      <c r="AJ234" s="7">
        <v>18</v>
      </c>
      <c r="AK234" s="6">
        <v>90</v>
      </c>
      <c r="AL234" s="6">
        <v>30</v>
      </c>
      <c r="AM234" s="7"/>
      <c r="AN234" s="6">
        <v>32</v>
      </c>
      <c r="AO234" s="7">
        <v>49.8</v>
      </c>
      <c r="AP234" s="6">
        <v>37</v>
      </c>
      <c r="AQ234" s="7">
        <v>62</v>
      </c>
      <c r="AR234" s="6">
        <v>28</v>
      </c>
      <c r="AS234" s="6">
        <v>49</v>
      </c>
      <c r="AT234" s="6">
        <v>2</v>
      </c>
      <c r="AU234" s="6">
        <v>35</v>
      </c>
      <c r="AV234" s="7">
        <f t="shared" si="103"/>
        <v>41.215384615384615</v>
      </c>
      <c r="AX234" s="13">
        <v>29.991583325526207</v>
      </c>
      <c r="AY234" s="13">
        <v>34.31</v>
      </c>
      <c r="AZ234" s="14">
        <v>32.1</v>
      </c>
      <c r="BA234" s="13">
        <v>32.18</v>
      </c>
      <c r="BB234" s="14">
        <v>29.96531326604978</v>
      </c>
      <c r="BC234" s="14"/>
      <c r="BD234" s="14">
        <v>33.463927554718985</v>
      </c>
      <c r="BE234" s="14">
        <v>33.03</v>
      </c>
      <c r="BF234" s="14">
        <v>33.478664341423254</v>
      </c>
      <c r="BG234" s="14">
        <v>32.231000000000002</v>
      </c>
      <c r="BH234" s="13">
        <v>33</v>
      </c>
      <c r="BI234" s="13">
        <v>31.7</v>
      </c>
      <c r="BJ234" s="13">
        <v>34.923519411597411</v>
      </c>
      <c r="BK234" s="13">
        <v>33.723292425722327</v>
      </c>
      <c r="BL234" s="14">
        <f t="shared" si="104"/>
        <v>32.622869255772152</v>
      </c>
      <c r="BN234" s="6">
        <v>27110</v>
      </c>
      <c r="BO234" s="6">
        <v>28616</v>
      </c>
      <c r="BP234" s="6">
        <v>27843</v>
      </c>
      <c r="BQ234" s="6">
        <v>27088</v>
      </c>
      <c r="BR234" s="6">
        <v>25750</v>
      </c>
      <c r="BS234" s="7"/>
      <c r="BT234" s="6">
        <v>28210</v>
      </c>
      <c r="BU234" s="6">
        <v>27353</v>
      </c>
      <c r="BV234" s="6">
        <v>26347</v>
      </c>
      <c r="BW234" s="6">
        <v>26869</v>
      </c>
      <c r="BX234" s="7">
        <v>27276</v>
      </c>
      <c r="BY234" s="6">
        <v>24868</v>
      </c>
      <c r="BZ234" s="6">
        <v>25241</v>
      </c>
      <c r="CA234" s="6">
        <v>28190</v>
      </c>
      <c r="CB234" s="7">
        <f t="shared" si="105"/>
        <v>26981.615384615383</v>
      </c>
    </row>
    <row r="235" spans="1:80" x14ac:dyDescent="0.25">
      <c r="A235" s="5">
        <v>230</v>
      </c>
      <c r="B235" s="6">
        <f t="shared" si="99"/>
        <v>10885.745913819161</v>
      </c>
      <c r="C235" s="6">
        <f t="shared" si="106"/>
        <v>10068.594405594406</v>
      </c>
      <c r="D235" s="6">
        <f t="shared" si="107"/>
        <v>10426.598130841121</v>
      </c>
      <c r="E235" s="6">
        <f t="shared" si="108"/>
        <v>10191.180857675576</v>
      </c>
      <c r="F235" s="6">
        <f t="shared" si="109"/>
        <v>10339.942621155435</v>
      </c>
      <c r="G235" s="6"/>
      <c r="H235" s="6">
        <f t="shared" si="110"/>
        <v>10141.885546526979</v>
      </c>
      <c r="I235" s="6">
        <f t="shared" si="111"/>
        <v>9984.3036319612584</v>
      </c>
      <c r="J235" s="6">
        <f t="shared" si="112"/>
        <v>9479.309875582765</v>
      </c>
      <c r="K235" s="6">
        <f t="shared" si="113"/>
        <v>10064.730036607309</v>
      </c>
      <c r="L235" s="6">
        <f t="shared" si="114"/>
        <v>9946.545454545454</v>
      </c>
      <c r="M235" s="6">
        <f t="shared" si="115"/>
        <v>9462.7539432176654</v>
      </c>
      <c r="N235" s="6">
        <f t="shared" si="116"/>
        <v>8673.6095742263933</v>
      </c>
      <c r="O235" s="6">
        <f t="shared" si="117"/>
        <v>10063.96276948883</v>
      </c>
      <c r="P235" s="7">
        <f t="shared" si="100"/>
        <v>9979.166366249412</v>
      </c>
      <c r="R235" s="6">
        <f t="shared" si="101"/>
        <v>10845.745913819161</v>
      </c>
      <c r="S235" s="6">
        <f t="shared" si="118"/>
        <v>10005.594405594406</v>
      </c>
      <c r="T235" s="6">
        <f t="shared" si="119"/>
        <v>10408.598130841121</v>
      </c>
      <c r="U235" s="6">
        <f t="shared" si="120"/>
        <v>10101.180857675576</v>
      </c>
      <c r="V235" s="6">
        <f t="shared" si="121"/>
        <v>10309.942621155435</v>
      </c>
      <c r="W235" s="6"/>
      <c r="X235" s="6">
        <f t="shared" si="122"/>
        <v>10109.885546526979</v>
      </c>
      <c r="Y235" s="6">
        <f t="shared" si="123"/>
        <v>9934.5036319612591</v>
      </c>
      <c r="Z235" s="6">
        <f t="shared" si="124"/>
        <v>9442.309875582765</v>
      </c>
      <c r="AA235" s="6">
        <f t="shared" si="125"/>
        <v>10002.730036607309</v>
      </c>
      <c r="AB235" s="6">
        <f t="shared" si="126"/>
        <v>9918.545454545454</v>
      </c>
      <c r="AC235" s="6">
        <f t="shared" si="127"/>
        <v>9413.7539432176654</v>
      </c>
      <c r="AD235" s="6">
        <f t="shared" si="128"/>
        <v>8671.6095742263933</v>
      </c>
      <c r="AE235" s="6">
        <f t="shared" si="129"/>
        <v>10028.96276948883</v>
      </c>
      <c r="AF235" s="7">
        <f t="shared" si="102"/>
        <v>9937.9509816340287</v>
      </c>
      <c r="AH235" s="6">
        <v>40</v>
      </c>
      <c r="AI235" s="6">
        <v>63</v>
      </c>
      <c r="AJ235" s="7">
        <v>18</v>
      </c>
      <c r="AK235" s="6">
        <v>90</v>
      </c>
      <c r="AL235" s="6">
        <v>30</v>
      </c>
      <c r="AM235" s="7"/>
      <c r="AN235" s="6">
        <v>32</v>
      </c>
      <c r="AO235" s="7">
        <v>49.8</v>
      </c>
      <c r="AP235" s="6">
        <v>37</v>
      </c>
      <c r="AQ235" s="7">
        <v>62</v>
      </c>
      <c r="AR235" s="6">
        <v>28</v>
      </c>
      <c r="AS235" s="6">
        <v>49</v>
      </c>
      <c r="AT235" s="6">
        <v>2</v>
      </c>
      <c r="AU235" s="6">
        <v>35</v>
      </c>
      <c r="AV235" s="7">
        <f t="shared" si="103"/>
        <v>41.215384615384615</v>
      </c>
      <c r="AX235" s="13">
        <v>29.995170695036467</v>
      </c>
      <c r="AY235" s="13">
        <v>34.32</v>
      </c>
      <c r="AZ235" s="14">
        <v>32.1</v>
      </c>
      <c r="BA235" s="13">
        <v>32.18</v>
      </c>
      <c r="BB235" s="14">
        <v>29.97106883659556</v>
      </c>
      <c r="BC235" s="14"/>
      <c r="BD235" s="14">
        <v>33.484058592165844</v>
      </c>
      <c r="BE235" s="14">
        <v>33.04</v>
      </c>
      <c r="BF235" s="14">
        <v>33.483756005252566</v>
      </c>
      <c r="BG235" s="14">
        <v>32.234000000000002</v>
      </c>
      <c r="BH235" s="13">
        <v>33</v>
      </c>
      <c r="BI235" s="13">
        <v>31.7</v>
      </c>
      <c r="BJ235" s="13">
        <v>34.929155586092151</v>
      </c>
      <c r="BK235" s="13">
        <v>33.730307687366349</v>
      </c>
      <c r="BL235" s="14">
        <f t="shared" si="104"/>
        <v>32.628270569423762</v>
      </c>
      <c r="BN235" s="6">
        <v>27110</v>
      </c>
      <c r="BO235" s="6">
        <v>28616</v>
      </c>
      <c r="BP235" s="6">
        <v>27843</v>
      </c>
      <c r="BQ235" s="6">
        <v>27088</v>
      </c>
      <c r="BR235" s="6">
        <v>25750</v>
      </c>
      <c r="BS235" s="7"/>
      <c r="BT235" s="6">
        <v>28210</v>
      </c>
      <c r="BU235" s="6">
        <v>27353</v>
      </c>
      <c r="BV235" s="6">
        <v>26347</v>
      </c>
      <c r="BW235" s="6">
        <v>26869</v>
      </c>
      <c r="BX235" s="7">
        <v>27276</v>
      </c>
      <c r="BY235" s="6">
        <v>24868</v>
      </c>
      <c r="BZ235" s="6">
        <v>25241</v>
      </c>
      <c r="CA235" s="6">
        <v>28190</v>
      </c>
      <c r="CB235" s="7">
        <f t="shared" si="105"/>
        <v>26981.615384615383</v>
      </c>
    </row>
    <row r="236" spans="1:80" x14ac:dyDescent="0.25">
      <c r="A236" s="5">
        <v>231</v>
      </c>
      <c r="B236" s="6">
        <f t="shared" si="99"/>
        <v>10884.454562999377</v>
      </c>
      <c r="C236" s="6">
        <f t="shared" si="106"/>
        <v>10068.594405594406</v>
      </c>
      <c r="D236" s="6">
        <f t="shared" si="107"/>
        <v>10426.598130841121</v>
      </c>
      <c r="E236" s="6">
        <f t="shared" si="108"/>
        <v>10188.042870456664</v>
      </c>
      <c r="F236" s="6">
        <f t="shared" si="109"/>
        <v>10337.979490025513</v>
      </c>
      <c r="G236" s="6"/>
      <c r="H236" s="6">
        <f t="shared" si="110"/>
        <v>10135.837346247336</v>
      </c>
      <c r="I236" s="6">
        <f t="shared" si="111"/>
        <v>9984.3036319612584</v>
      </c>
      <c r="J236" s="6">
        <f t="shared" si="112"/>
        <v>9477.880488649218</v>
      </c>
      <c r="K236" s="6">
        <f t="shared" si="113"/>
        <v>10063.799174861184</v>
      </c>
      <c r="L236" s="6">
        <f t="shared" si="114"/>
        <v>9946.545454545454</v>
      </c>
      <c r="M236" s="6">
        <f t="shared" si="115"/>
        <v>9459.7852412488173</v>
      </c>
      <c r="N236" s="6">
        <f t="shared" si="116"/>
        <v>8672.216616149708</v>
      </c>
      <c r="O236" s="6">
        <f t="shared" si="117"/>
        <v>10061.886415388084</v>
      </c>
      <c r="P236" s="7">
        <f t="shared" si="100"/>
        <v>9977.5326022283189</v>
      </c>
      <c r="R236" s="6">
        <f t="shared" si="101"/>
        <v>10844.454562999377</v>
      </c>
      <c r="S236" s="6">
        <f t="shared" si="118"/>
        <v>10005.594405594406</v>
      </c>
      <c r="T236" s="6">
        <f t="shared" si="119"/>
        <v>10408.598130841121</v>
      </c>
      <c r="U236" s="6">
        <f t="shared" si="120"/>
        <v>10098.042870456664</v>
      </c>
      <c r="V236" s="6">
        <f t="shared" si="121"/>
        <v>10307.979490025513</v>
      </c>
      <c r="W236" s="6"/>
      <c r="X236" s="6">
        <f t="shared" si="122"/>
        <v>10103.837346247336</v>
      </c>
      <c r="Y236" s="6">
        <f t="shared" si="123"/>
        <v>9934.5036319612591</v>
      </c>
      <c r="Z236" s="6">
        <f t="shared" si="124"/>
        <v>9440.880488649218</v>
      </c>
      <c r="AA236" s="6">
        <f t="shared" si="125"/>
        <v>10001.799174861184</v>
      </c>
      <c r="AB236" s="6">
        <f t="shared" si="126"/>
        <v>9918.545454545454</v>
      </c>
      <c r="AC236" s="6">
        <f t="shared" si="127"/>
        <v>9410.7852412488173</v>
      </c>
      <c r="AD236" s="6">
        <f t="shared" si="128"/>
        <v>8670.216616149708</v>
      </c>
      <c r="AE236" s="6">
        <f t="shared" si="129"/>
        <v>10026.886415388084</v>
      </c>
      <c r="AF236" s="7">
        <f t="shared" si="102"/>
        <v>9936.3172176129319</v>
      </c>
      <c r="AH236" s="6">
        <v>40</v>
      </c>
      <c r="AI236" s="6">
        <v>63</v>
      </c>
      <c r="AJ236" s="7">
        <v>18</v>
      </c>
      <c r="AK236" s="6">
        <v>90</v>
      </c>
      <c r="AL236" s="6">
        <v>30</v>
      </c>
      <c r="AM236" s="7"/>
      <c r="AN236" s="6">
        <v>32</v>
      </c>
      <c r="AO236" s="7">
        <v>49.8</v>
      </c>
      <c r="AP236" s="6">
        <v>37</v>
      </c>
      <c r="AQ236" s="7">
        <v>62</v>
      </c>
      <c r="AR236" s="6">
        <v>28</v>
      </c>
      <c r="AS236" s="6">
        <v>49</v>
      </c>
      <c r="AT236" s="6">
        <v>2</v>
      </c>
      <c r="AU236" s="6">
        <v>35</v>
      </c>
      <c r="AV236" s="7">
        <f t="shared" si="103"/>
        <v>41.215384615384615</v>
      </c>
      <c r="AX236" s="13">
        <v>29.998742501072591</v>
      </c>
      <c r="AY236" s="13">
        <v>34.32</v>
      </c>
      <c r="AZ236" s="14">
        <v>32.1</v>
      </c>
      <c r="BA236" s="13">
        <v>32.19</v>
      </c>
      <c r="BB236" s="14">
        <v>29.976776758141881</v>
      </c>
      <c r="BC236" s="14"/>
      <c r="BD236" s="14">
        <v>33.50410229295008</v>
      </c>
      <c r="BE236" s="14">
        <v>33.04</v>
      </c>
      <c r="BF236" s="14">
        <v>33.488825579364587</v>
      </c>
      <c r="BG236" s="14">
        <v>32.237000000000002</v>
      </c>
      <c r="BH236" s="13">
        <v>33</v>
      </c>
      <c r="BI236" s="13">
        <v>31.71</v>
      </c>
      <c r="BJ236" s="13">
        <v>34.934767308559941</v>
      </c>
      <c r="BK236" s="13">
        <v>33.737292513940091</v>
      </c>
      <c r="BL236" s="14">
        <f t="shared" si="104"/>
        <v>32.633654381079161</v>
      </c>
      <c r="BN236" s="6">
        <v>27110</v>
      </c>
      <c r="BO236" s="6">
        <v>28616</v>
      </c>
      <c r="BP236" s="6">
        <v>27843</v>
      </c>
      <c r="BQ236" s="6">
        <v>27088</v>
      </c>
      <c r="BR236" s="6">
        <v>25750</v>
      </c>
      <c r="BS236" s="7"/>
      <c r="BT236" s="6">
        <v>28210</v>
      </c>
      <c r="BU236" s="6">
        <v>27353</v>
      </c>
      <c r="BV236" s="6">
        <v>26347</v>
      </c>
      <c r="BW236" s="6">
        <v>26869</v>
      </c>
      <c r="BX236" s="7">
        <v>27276</v>
      </c>
      <c r="BY236" s="6">
        <v>24868</v>
      </c>
      <c r="BZ236" s="6">
        <v>25241</v>
      </c>
      <c r="CA236" s="6">
        <v>28190</v>
      </c>
      <c r="CB236" s="7">
        <f t="shared" si="105"/>
        <v>26981.615384615383</v>
      </c>
    </row>
    <row r="237" spans="1:80" x14ac:dyDescent="0.25">
      <c r="A237" s="5">
        <v>232</v>
      </c>
      <c r="B237" s="6">
        <f t="shared" si="99"/>
        <v>10883.169095870273</v>
      </c>
      <c r="C237" s="6">
        <f t="shared" si="106"/>
        <v>10065.679871832217</v>
      </c>
      <c r="D237" s="6">
        <f t="shared" si="107"/>
        <v>10426.598130841121</v>
      </c>
      <c r="E237" s="6">
        <f t="shared" si="108"/>
        <v>10188.042870456664</v>
      </c>
      <c r="F237" s="6">
        <f t="shared" si="109"/>
        <v>10336.033282439816</v>
      </c>
      <c r="G237" s="6"/>
      <c r="H237" s="6">
        <f t="shared" si="110"/>
        <v>10129.822457707154</v>
      </c>
      <c r="I237" s="6">
        <f t="shared" si="111"/>
        <v>9981.2977307110432</v>
      </c>
      <c r="J237" s="6">
        <f t="shared" si="112"/>
        <v>9476.4577060918928</v>
      </c>
      <c r="K237" s="6">
        <f t="shared" si="113"/>
        <v>10062.868486352356</v>
      </c>
      <c r="L237" s="6">
        <f t="shared" si="114"/>
        <v>9946.545454545454</v>
      </c>
      <c r="M237" s="6">
        <f t="shared" si="115"/>
        <v>9459.7852412488173</v>
      </c>
      <c r="N237" s="6">
        <f t="shared" si="116"/>
        <v>8670.8301197364435</v>
      </c>
      <c r="O237" s="6">
        <f t="shared" si="117"/>
        <v>10059.819884467806</v>
      </c>
      <c r="P237" s="7">
        <f t="shared" si="100"/>
        <v>9975.9192563308516</v>
      </c>
      <c r="R237" s="6">
        <f t="shared" si="101"/>
        <v>10843.169095870273</v>
      </c>
      <c r="S237" s="6">
        <f t="shared" si="118"/>
        <v>10002.679871832217</v>
      </c>
      <c r="T237" s="6">
        <f t="shared" si="119"/>
        <v>10408.598130841121</v>
      </c>
      <c r="U237" s="6">
        <f t="shared" si="120"/>
        <v>10098.042870456664</v>
      </c>
      <c r="V237" s="6">
        <f t="shared" si="121"/>
        <v>10306.033282439816</v>
      </c>
      <c r="W237" s="6"/>
      <c r="X237" s="6">
        <f t="shared" si="122"/>
        <v>10097.822457707154</v>
      </c>
      <c r="Y237" s="6">
        <f t="shared" si="123"/>
        <v>9931.4977307110439</v>
      </c>
      <c r="Z237" s="6">
        <f t="shared" si="124"/>
        <v>9439.4577060918928</v>
      </c>
      <c r="AA237" s="6">
        <f t="shared" si="125"/>
        <v>10000.868486352356</v>
      </c>
      <c r="AB237" s="6">
        <f t="shared" si="126"/>
        <v>9918.545454545454</v>
      </c>
      <c r="AC237" s="6">
        <f t="shared" si="127"/>
        <v>9410.7852412488173</v>
      </c>
      <c r="AD237" s="6">
        <f t="shared" si="128"/>
        <v>8668.8301197364435</v>
      </c>
      <c r="AE237" s="6">
        <f t="shared" si="129"/>
        <v>10024.819884467806</v>
      </c>
      <c r="AF237" s="7">
        <f t="shared" si="102"/>
        <v>9934.7038717154664</v>
      </c>
      <c r="AH237" s="6">
        <v>40</v>
      </c>
      <c r="AI237" s="6">
        <v>63</v>
      </c>
      <c r="AJ237" s="7">
        <v>18</v>
      </c>
      <c r="AK237" s="6">
        <v>90</v>
      </c>
      <c r="AL237" s="6">
        <v>30</v>
      </c>
      <c r="AM237" s="7"/>
      <c r="AN237" s="6">
        <v>32</v>
      </c>
      <c r="AO237" s="7">
        <v>49.8</v>
      </c>
      <c r="AP237" s="6">
        <v>37</v>
      </c>
      <c r="AQ237" s="7">
        <v>62</v>
      </c>
      <c r="AR237" s="6">
        <v>28</v>
      </c>
      <c r="AS237" s="6">
        <v>49</v>
      </c>
      <c r="AT237" s="6">
        <v>2</v>
      </c>
      <c r="AU237" s="6">
        <v>35</v>
      </c>
      <c r="AV237" s="7">
        <f t="shared" si="103"/>
        <v>41.215384615384615</v>
      </c>
      <c r="AX237" s="13">
        <v>30.002298878092873</v>
      </c>
      <c r="AY237" s="13">
        <v>34.33</v>
      </c>
      <c r="AZ237" s="14">
        <v>32.1</v>
      </c>
      <c r="BA237" s="13">
        <v>32.19</v>
      </c>
      <c r="BB237" s="14">
        <v>29.982437619961615</v>
      </c>
      <c r="BC237" s="14"/>
      <c r="BD237" s="14">
        <v>33.524059411603631</v>
      </c>
      <c r="BE237" s="14">
        <v>33.049999999999997</v>
      </c>
      <c r="BF237" s="14">
        <v>33.493873254600096</v>
      </c>
      <c r="BG237" s="14">
        <v>32.24</v>
      </c>
      <c r="BH237" s="13">
        <v>33</v>
      </c>
      <c r="BI237" s="13">
        <v>31.71</v>
      </c>
      <c r="BJ237" s="13">
        <v>34.940354790250375</v>
      </c>
      <c r="BK237" s="13">
        <v>33.744247168382763</v>
      </c>
      <c r="BL237" s="14">
        <f t="shared" si="104"/>
        <v>32.639020855607022</v>
      </c>
      <c r="BN237" s="6">
        <v>27110</v>
      </c>
      <c r="BO237" s="6">
        <v>28616</v>
      </c>
      <c r="BP237" s="6">
        <v>27843</v>
      </c>
      <c r="BQ237" s="6">
        <v>27088</v>
      </c>
      <c r="BR237" s="6">
        <v>25750</v>
      </c>
      <c r="BS237" s="7"/>
      <c r="BT237" s="6">
        <v>28210</v>
      </c>
      <c r="BU237" s="6">
        <v>27353</v>
      </c>
      <c r="BV237" s="6">
        <v>26347</v>
      </c>
      <c r="BW237" s="6">
        <v>26869</v>
      </c>
      <c r="BX237" s="7">
        <v>27276</v>
      </c>
      <c r="BY237" s="6">
        <v>24868</v>
      </c>
      <c r="BZ237" s="6">
        <v>25241</v>
      </c>
      <c r="CA237" s="6">
        <v>28190</v>
      </c>
      <c r="CB237" s="7">
        <f t="shared" si="105"/>
        <v>26981.615384615383</v>
      </c>
    </row>
    <row r="238" spans="1:80" x14ac:dyDescent="0.25">
      <c r="A238" s="5">
        <v>233</v>
      </c>
      <c r="B238" s="6">
        <f t="shared" si="99"/>
        <v>10881.889460400444</v>
      </c>
      <c r="C238" s="6">
        <f t="shared" si="106"/>
        <v>10065.679871832217</v>
      </c>
      <c r="D238" s="6">
        <f t="shared" si="107"/>
        <v>10426.598130841121</v>
      </c>
      <c r="E238" s="6">
        <f t="shared" si="108"/>
        <v>10184.906832298137</v>
      </c>
      <c r="F238" s="6">
        <f t="shared" si="109"/>
        <v>10334.10378049863</v>
      </c>
      <c r="G238" s="6"/>
      <c r="H238" s="6">
        <f t="shared" si="110"/>
        <v>10123.840550798217</v>
      </c>
      <c r="I238" s="6">
        <f t="shared" si="111"/>
        <v>9981.2977307110432</v>
      </c>
      <c r="J238" s="6">
        <f t="shared" si="112"/>
        <v>9475.0414690609559</v>
      </c>
      <c r="K238" s="6">
        <f t="shared" si="113"/>
        <v>10061.937971032472</v>
      </c>
      <c r="L238" s="6">
        <f t="shared" si="114"/>
        <v>9946.545454545454</v>
      </c>
      <c r="M238" s="6">
        <f t="shared" si="115"/>
        <v>9456.8184110970997</v>
      </c>
      <c r="N238" s="6">
        <f t="shared" si="116"/>
        <v>8669.4500272828118</v>
      </c>
      <c r="O238" s="6">
        <f t="shared" si="117"/>
        <v>10057.763088038408</v>
      </c>
      <c r="P238" s="7">
        <f t="shared" si="100"/>
        <v>9974.2979060336183</v>
      </c>
      <c r="R238" s="6">
        <f t="shared" si="101"/>
        <v>10841.889460400444</v>
      </c>
      <c r="S238" s="6">
        <f t="shared" si="118"/>
        <v>10002.679871832217</v>
      </c>
      <c r="T238" s="6">
        <f t="shared" si="119"/>
        <v>10408.598130841121</v>
      </c>
      <c r="U238" s="6">
        <f t="shared" si="120"/>
        <v>10094.906832298137</v>
      </c>
      <c r="V238" s="6">
        <f t="shared" si="121"/>
        <v>10304.10378049863</v>
      </c>
      <c r="W238" s="6"/>
      <c r="X238" s="6">
        <f t="shared" si="122"/>
        <v>10091.840550798217</v>
      </c>
      <c r="Y238" s="6">
        <f t="shared" si="123"/>
        <v>9931.4977307110439</v>
      </c>
      <c r="Z238" s="6">
        <f t="shared" si="124"/>
        <v>9438.0414690609559</v>
      </c>
      <c r="AA238" s="6">
        <f t="shared" si="125"/>
        <v>9999.937971032472</v>
      </c>
      <c r="AB238" s="6">
        <f t="shared" si="126"/>
        <v>9918.545454545454</v>
      </c>
      <c r="AC238" s="6">
        <f t="shared" si="127"/>
        <v>9407.8184110970997</v>
      </c>
      <c r="AD238" s="6">
        <f t="shared" si="128"/>
        <v>8667.4500272828118</v>
      </c>
      <c r="AE238" s="6">
        <f t="shared" si="129"/>
        <v>10022.763088038408</v>
      </c>
      <c r="AF238" s="7">
        <f t="shared" si="102"/>
        <v>9933.0825214182332</v>
      </c>
      <c r="AH238" s="6">
        <v>40</v>
      </c>
      <c r="AI238" s="6">
        <v>63</v>
      </c>
      <c r="AJ238" s="7">
        <v>18</v>
      </c>
      <c r="AK238" s="6">
        <v>90</v>
      </c>
      <c r="AL238" s="6">
        <v>30</v>
      </c>
      <c r="AM238" s="7"/>
      <c r="AN238" s="6">
        <v>32</v>
      </c>
      <c r="AO238" s="7">
        <v>49.8</v>
      </c>
      <c r="AP238" s="6">
        <v>37</v>
      </c>
      <c r="AQ238" s="7">
        <v>62</v>
      </c>
      <c r="AR238" s="6">
        <v>28</v>
      </c>
      <c r="AS238" s="6">
        <v>49</v>
      </c>
      <c r="AT238" s="6">
        <v>2</v>
      </c>
      <c r="AU238" s="6">
        <v>35</v>
      </c>
      <c r="AV238" s="7">
        <f t="shared" si="103"/>
        <v>41.215384615384615</v>
      </c>
      <c r="AX238" s="13">
        <v>30.005839958820641</v>
      </c>
      <c r="AY238" s="13">
        <v>34.33</v>
      </c>
      <c r="AZ238" s="14">
        <v>32.1</v>
      </c>
      <c r="BA238" s="13">
        <v>32.200000000000003</v>
      </c>
      <c r="BB238" s="14">
        <v>29.988052001650846</v>
      </c>
      <c r="BC238" s="14"/>
      <c r="BD238" s="14">
        <v>33.54393069292248</v>
      </c>
      <c r="BE238" s="14">
        <v>33.049999999999997</v>
      </c>
      <c r="BF238" s="14">
        <v>33.498899219337396</v>
      </c>
      <c r="BG238" s="14">
        <v>32.243000000000002</v>
      </c>
      <c r="BH238" s="13">
        <v>33</v>
      </c>
      <c r="BI238" s="13">
        <v>31.72</v>
      </c>
      <c r="BJ238" s="13">
        <v>34.945918239687231</v>
      </c>
      <c r="BK238" s="13">
        <v>33.751171910240778</v>
      </c>
      <c r="BL238" s="14">
        <f t="shared" si="104"/>
        <v>32.644370155589186</v>
      </c>
      <c r="BN238" s="6">
        <v>27110</v>
      </c>
      <c r="BO238" s="6">
        <v>28616</v>
      </c>
      <c r="BP238" s="6">
        <v>27843</v>
      </c>
      <c r="BQ238" s="6">
        <v>27088</v>
      </c>
      <c r="BR238" s="6">
        <v>25750</v>
      </c>
      <c r="BS238" s="7"/>
      <c r="BT238" s="6">
        <v>28210</v>
      </c>
      <c r="BU238" s="6">
        <v>27353</v>
      </c>
      <c r="BV238" s="6">
        <v>26347</v>
      </c>
      <c r="BW238" s="6">
        <v>26869</v>
      </c>
      <c r="BX238" s="7">
        <v>27276</v>
      </c>
      <c r="BY238" s="6">
        <v>24868</v>
      </c>
      <c r="BZ238" s="6">
        <v>25241</v>
      </c>
      <c r="CA238" s="6">
        <v>28190</v>
      </c>
      <c r="CB238" s="7">
        <f t="shared" si="105"/>
        <v>26981.615384615383</v>
      </c>
    </row>
    <row r="239" spans="1:80" x14ac:dyDescent="0.25">
      <c r="A239" s="5">
        <v>234</v>
      </c>
      <c r="B239" s="6">
        <f t="shared" si="99"/>
        <v>10880.61560523962</v>
      </c>
      <c r="C239" s="6">
        <f t="shared" si="106"/>
        <v>10062.76703552708</v>
      </c>
      <c r="D239" s="6">
        <f t="shared" si="107"/>
        <v>10426.598130841121</v>
      </c>
      <c r="E239" s="6">
        <f t="shared" si="108"/>
        <v>10184.906832298137</v>
      </c>
      <c r="F239" s="6">
        <f t="shared" si="109"/>
        <v>10332.190770027028</v>
      </c>
      <c r="G239" s="6"/>
      <c r="H239" s="6">
        <f t="shared" si="110"/>
        <v>10117.891300109826</v>
      </c>
      <c r="I239" s="6">
        <f t="shared" si="111"/>
        <v>9978.2936479128839</v>
      </c>
      <c r="J239" s="6">
        <f t="shared" si="112"/>
        <v>9473.6317194810308</v>
      </c>
      <c r="K239" s="6">
        <f t="shared" si="113"/>
        <v>10061.007628853191</v>
      </c>
      <c r="L239" s="6">
        <f t="shared" si="114"/>
        <v>9946.545454545454</v>
      </c>
      <c r="M239" s="6">
        <f t="shared" si="115"/>
        <v>9456.8184110970997</v>
      </c>
      <c r="N239" s="6">
        <f t="shared" si="116"/>
        <v>8668.0762818455423</v>
      </c>
      <c r="O239" s="6">
        <f t="shared" si="117"/>
        <v>10055.715938588237</v>
      </c>
      <c r="P239" s="7">
        <f t="shared" si="100"/>
        <v>9972.6968274127885</v>
      </c>
      <c r="R239" s="6">
        <f t="shared" si="101"/>
        <v>10840.61560523962</v>
      </c>
      <c r="S239" s="6">
        <f t="shared" si="118"/>
        <v>9999.7670355270802</v>
      </c>
      <c r="T239" s="6">
        <f t="shared" si="119"/>
        <v>10408.598130841121</v>
      </c>
      <c r="U239" s="6">
        <f t="shared" si="120"/>
        <v>10094.906832298137</v>
      </c>
      <c r="V239" s="6">
        <f t="shared" si="121"/>
        <v>10302.190770027028</v>
      </c>
      <c r="W239" s="6"/>
      <c r="X239" s="6">
        <f t="shared" si="122"/>
        <v>10085.891300109826</v>
      </c>
      <c r="Y239" s="6">
        <f t="shared" si="123"/>
        <v>9928.4936479128846</v>
      </c>
      <c r="Z239" s="6">
        <f t="shared" si="124"/>
        <v>9436.6317194810308</v>
      </c>
      <c r="AA239" s="6">
        <f t="shared" si="125"/>
        <v>9999.0076288531909</v>
      </c>
      <c r="AB239" s="6">
        <f t="shared" si="126"/>
        <v>9918.545454545454</v>
      </c>
      <c r="AC239" s="6">
        <f t="shared" si="127"/>
        <v>9407.8184110970997</v>
      </c>
      <c r="AD239" s="6">
        <f t="shared" si="128"/>
        <v>8666.0762818455423</v>
      </c>
      <c r="AE239" s="6">
        <f t="shared" si="129"/>
        <v>10020.715938588237</v>
      </c>
      <c r="AF239" s="7">
        <f t="shared" si="102"/>
        <v>9931.4814427974034</v>
      </c>
      <c r="AH239" s="6">
        <v>40</v>
      </c>
      <c r="AI239" s="6">
        <v>63</v>
      </c>
      <c r="AJ239" s="7">
        <v>18</v>
      </c>
      <c r="AK239" s="6">
        <v>90</v>
      </c>
      <c r="AL239" s="6">
        <v>30</v>
      </c>
      <c r="AM239" s="7"/>
      <c r="AN239" s="6">
        <v>32</v>
      </c>
      <c r="AO239" s="7">
        <v>49.8</v>
      </c>
      <c r="AP239" s="6">
        <v>37</v>
      </c>
      <c r="AQ239" s="7">
        <v>62</v>
      </c>
      <c r="AR239" s="6">
        <v>28</v>
      </c>
      <c r="AS239" s="6">
        <v>49</v>
      </c>
      <c r="AT239" s="6">
        <v>2</v>
      </c>
      <c r="AU239" s="6">
        <v>35</v>
      </c>
      <c r="AV239" s="7">
        <f t="shared" si="103"/>
        <v>41.215384615384615</v>
      </c>
      <c r="AX239" s="13">
        <v>30.009365874273996</v>
      </c>
      <c r="AY239" s="13">
        <v>34.340000000000003</v>
      </c>
      <c r="AZ239" s="14">
        <v>32.1</v>
      </c>
      <c r="BA239" s="13">
        <v>32.200000000000003</v>
      </c>
      <c r="BB239" s="14">
        <v>29.9936204733267</v>
      </c>
      <c r="BC239" s="14"/>
      <c r="BD239" s="14">
        <v>33.563716872133433</v>
      </c>
      <c r="BE239" s="14">
        <v>33.06</v>
      </c>
      <c r="BF239" s="14">
        <v>33.503903659534515</v>
      </c>
      <c r="BG239" s="14">
        <v>32.246000000000002</v>
      </c>
      <c r="BH239" s="13">
        <v>33</v>
      </c>
      <c r="BI239" s="13">
        <v>31.72</v>
      </c>
      <c r="BJ239" s="13">
        <v>34.951457862715188</v>
      </c>
      <c r="BK239" s="13">
        <v>33.758066995725898</v>
      </c>
      <c r="BL239" s="14">
        <f t="shared" si="104"/>
        <v>32.649702441362287</v>
      </c>
      <c r="BN239" s="6">
        <v>27110</v>
      </c>
      <c r="BO239" s="6">
        <v>28616</v>
      </c>
      <c r="BP239" s="6">
        <v>27843</v>
      </c>
      <c r="BQ239" s="6">
        <v>27088</v>
      </c>
      <c r="BR239" s="6">
        <v>25750</v>
      </c>
      <c r="BS239" s="7"/>
      <c r="BT239" s="6">
        <v>28210</v>
      </c>
      <c r="BU239" s="6">
        <v>27353</v>
      </c>
      <c r="BV239" s="6">
        <v>26347</v>
      </c>
      <c r="BW239" s="6">
        <v>26869</v>
      </c>
      <c r="BX239" s="7">
        <v>27276</v>
      </c>
      <c r="BY239" s="6">
        <v>24868</v>
      </c>
      <c r="BZ239" s="6">
        <v>25241</v>
      </c>
      <c r="CA239" s="6">
        <v>28190</v>
      </c>
      <c r="CB239" s="7">
        <f t="shared" si="105"/>
        <v>26981.615384615383</v>
      </c>
    </row>
    <row r="240" spans="1:80" x14ac:dyDescent="0.25">
      <c r="A240" s="5">
        <v>235</v>
      </c>
      <c r="B240" s="6">
        <f t="shared" si="99"/>
        <v>10879.347479706887</v>
      </c>
      <c r="C240" s="6">
        <f t="shared" si="106"/>
        <v>10062.76703552708</v>
      </c>
      <c r="D240" s="6">
        <f t="shared" si="107"/>
        <v>10426.598130841121</v>
      </c>
      <c r="E240" s="6">
        <f t="shared" si="108"/>
        <v>10181.772741384662</v>
      </c>
      <c r="F240" s="6">
        <f t="shared" si="109"/>
        <v>10330.294040495608</v>
      </c>
      <c r="G240" s="6"/>
      <c r="H240" s="6">
        <f t="shared" si="110"/>
        <v>10111.974384841924</v>
      </c>
      <c r="I240" s="6">
        <f t="shared" si="111"/>
        <v>9978.2936479128839</v>
      </c>
      <c r="J240" s="6">
        <f t="shared" si="112"/>
        <v>9472.2284000377567</v>
      </c>
      <c r="K240" s="6">
        <f t="shared" si="113"/>
        <v>10060.077459766193</v>
      </c>
      <c r="L240" s="6">
        <f t="shared" si="114"/>
        <v>9946.545454545454</v>
      </c>
      <c r="M240" s="6">
        <f t="shared" si="115"/>
        <v>9453.8534509927504</v>
      </c>
      <c r="N240" s="6">
        <f t="shared" si="116"/>
        <v>8666.7088272286819</v>
      </c>
      <c r="O240" s="6">
        <f t="shared" si="117"/>
        <v>10053.678349762984</v>
      </c>
      <c r="P240" s="7">
        <f t="shared" si="100"/>
        <v>9971.0876463879995</v>
      </c>
      <c r="R240" s="6">
        <f t="shared" si="101"/>
        <v>10839.347479706887</v>
      </c>
      <c r="S240" s="6">
        <f t="shared" si="118"/>
        <v>9999.7670355270802</v>
      </c>
      <c r="T240" s="6">
        <f t="shared" si="119"/>
        <v>10408.598130841121</v>
      </c>
      <c r="U240" s="6">
        <f t="shared" si="120"/>
        <v>10091.772741384662</v>
      </c>
      <c r="V240" s="6">
        <f t="shared" si="121"/>
        <v>10300.294040495608</v>
      </c>
      <c r="W240" s="6"/>
      <c r="X240" s="6">
        <f t="shared" si="122"/>
        <v>10079.974384841924</v>
      </c>
      <c r="Y240" s="6">
        <f t="shared" si="123"/>
        <v>9928.4936479128846</v>
      </c>
      <c r="Z240" s="6">
        <f t="shared" si="124"/>
        <v>9435.2284000377567</v>
      </c>
      <c r="AA240" s="6">
        <f t="shared" si="125"/>
        <v>9998.077459766193</v>
      </c>
      <c r="AB240" s="6">
        <f t="shared" si="126"/>
        <v>9918.545454545454</v>
      </c>
      <c r="AC240" s="6">
        <f t="shared" si="127"/>
        <v>9404.8534509927504</v>
      </c>
      <c r="AD240" s="6">
        <f t="shared" si="128"/>
        <v>8664.7088272286819</v>
      </c>
      <c r="AE240" s="6">
        <f t="shared" si="129"/>
        <v>10018.678349762984</v>
      </c>
      <c r="AF240" s="7">
        <f t="shared" si="102"/>
        <v>9929.8722617726144</v>
      </c>
      <c r="AH240" s="6">
        <v>40</v>
      </c>
      <c r="AI240" s="6">
        <v>63</v>
      </c>
      <c r="AJ240" s="7">
        <v>18</v>
      </c>
      <c r="AK240" s="6">
        <v>90</v>
      </c>
      <c r="AL240" s="6">
        <v>30</v>
      </c>
      <c r="AM240" s="7"/>
      <c r="AN240" s="6">
        <v>32</v>
      </c>
      <c r="AO240" s="7">
        <v>49.8</v>
      </c>
      <c r="AP240" s="6">
        <v>37</v>
      </c>
      <c r="AQ240" s="7">
        <v>62</v>
      </c>
      <c r="AR240" s="6">
        <v>28</v>
      </c>
      <c r="AS240" s="6">
        <v>49</v>
      </c>
      <c r="AT240" s="6">
        <v>2</v>
      </c>
      <c r="AU240" s="6">
        <v>35</v>
      </c>
      <c r="AV240" s="7">
        <f t="shared" si="103"/>
        <v>41.215384615384615</v>
      </c>
      <c r="AX240" s="13">
        <v>30.012876753794888</v>
      </c>
      <c r="AY240" s="13">
        <v>34.340000000000003</v>
      </c>
      <c r="AZ240" s="14">
        <v>32.1</v>
      </c>
      <c r="BA240" s="13">
        <v>32.21</v>
      </c>
      <c r="BB240" s="14">
        <v>29.999143595820318</v>
      </c>
      <c r="BC240" s="14"/>
      <c r="BD240" s="14">
        <v>33.583418675057352</v>
      </c>
      <c r="BE240" s="14">
        <v>33.06</v>
      </c>
      <c r="BF240" s="14">
        <v>33.508886758770444</v>
      </c>
      <c r="BG240" s="14">
        <v>32.249000000000002</v>
      </c>
      <c r="BH240" s="13">
        <v>33</v>
      </c>
      <c r="BI240" s="13">
        <v>31.73</v>
      </c>
      <c r="BJ240" s="13">
        <v>34.956973862545468</v>
      </c>
      <c r="BK240" s="13">
        <v>33.764932677772094</v>
      </c>
      <c r="BL240" s="14">
        <f t="shared" si="104"/>
        <v>32.655017871058504</v>
      </c>
      <c r="BN240" s="6">
        <v>27110</v>
      </c>
      <c r="BO240" s="6">
        <v>28616</v>
      </c>
      <c r="BP240" s="6">
        <v>27843</v>
      </c>
      <c r="BQ240" s="6">
        <v>27088</v>
      </c>
      <c r="BR240" s="6">
        <v>25750</v>
      </c>
      <c r="BS240" s="7"/>
      <c r="BT240" s="6">
        <v>28210</v>
      </c>
      <c r="BU240" s="6">
        <v>27353</v>
      </c>
      <c r="BV240" s="6">
        <v>26347</v>
      </c>
      <c r="BW240" s="6">
        <v>26869</v>
      </c>
      <c r="BX240" s="7">
        <v>27276</v>
      </c>
      <c r="BY240" s="6">
        <v>24868</v>
      </c>
      <c r="BZ240" s="6">
        <v>25241</v>
      </c>
      <c r="CA240" s="6">
        <v>28190</v>
      </c>
      <c r="CB240" s="7">
        <f t="shared" si="105"/>
        <v>26981.615384615383</v>
      </c>
    </row>
    <row r="241" spans="1:80" x14ac:dyDescent="0.25">
      <c r="A241" s="5">
        <v>236</v>
      </c>
      <c r="B241" s="6">
        <f t="shared" si="99"/>
        <v>10878.085033779147</v>
      </c>
      <c r="C241" s="6">
        <f t="shared" si="106"/>
        <v>10059.855895196506</v>
      </c>
      <c r="D241" s="6">
        <f t="shared" si="107"/>
        <v>10426.598130841121</v>
      </c>
      <c r="E241" s="6">
        <f t="shared" si="108"/>
        <v>10181.772741384662</v>
      </c>
      <c r="F241" s="6">
        <f t="shared" si="109"/>
        <v>10328.413384943269</v>
      </c>
      <c r="G241" s="6"/>
      <c r="H241" s="6">
        <f t="shared" si="110"/>
        <v>10106.089488720172</v>
      </c>
      <c r="I241" s="6">
        <f t="shared" si="111"/>
        <v>9975.1913819171459</v>
      </c>
      <c r="J241" s="6">
        <f t="shared" si="112"/>
        <v>9470.8314541645977</v>
      </c>
      <c r="K241" s="6">
        <f t="shared" si="113"/>
        <v>10059.147463723179</v>
      </c>
      <c r="L241" s="6">
        <f t="shared" si="114"/>
        <v>9946.545454545454</v>
      </c>
      <c r="M241" s="6">
        <f t="shared" si="115"/>
        <v>9453.8534509927504</v>
      </c>
      <c r="N241" s="6">
        <f t="shared" si="116"/>
        <v>8665.3476079706234</v>
      </c>
      <c r="O241" s="6">
        <f t="shared" si="117"/>
        <v>10051.650236345517</v>
      </c>
      <c r="P241" s="7">
        <f t="shared" si="100"/>
        <v>9969.4909018864728</v>
      </c>
      <c r="R241" s="6">
        <f t="shared" si="101"/>
        <v>10838.085033779147</v>
      </c>
      <c r="S241" s="6">
        <f t="shared" si="118"/>
        <v>9996.855895196506</v>
      </c>
      <c r="T241" s="6">
        <f t="shared" si="119"/>
        <v>10408.598130841121</v>
      </c>
      <c r="U241" s="6">
        <f t="shared" si="120"/>
        <v>10091.772741384662</v>
      </c>
      <c r="V241" s="6">
        <f t="shared" si="121"/>
        <v>10298.413384943269</v>
      </c>
      <c r="W241" s="6"/>
      <c r="X241" s="6">
        <f t="shared" si="122"/>
        <v>10074.089488720172</v>
      </c>
      <c r="Y241" s="6">
        <f t="shared" si="123"/>
        <v>9925.4913819171452</v>
      </c>
      <c r="Z241" s="6">
        <f t="shared" si="124"/>
        <v>9433.8314541645977</v>
      </c>
      <c r="AA241" s="6">
        <f t="shared" si="125"/>
        <v>9997.1474637231786</v>
      </c>
      <c r="AB241" s="6">
        <f t="shared" si="126"/>
        <v>9918.545454545454</v>
      </c>
      <c r="AC241" s="6">
        <f t="shared" si="127"/>
        <v>9404.8534509927504</v>
      </c>
      <c r="AD241" s="6">
        <f t="shared" si="128"/>
        <v>8663.3476079706234</v>
      </c>
      <c r="AE241" s="6">
        <f t="shared" si="129"/>
        <v>10016.650236345517</v>
      </c>
      <c r="AF241" s="7">
        <f t="shared" si="102"/>
        <v>9928.2832095787799</v>
      </c>
      <c r="AH241" s="6">
        <v>40</v>
      </c>
      <c r="AI241" s="6">
        <v>63</v>
      </c>
      <c r="AJ241" s="7">
        <v>18</v>
      </c>
      <c r="AK241" s="6">
        <v>90</v>
      </c>
      <c r="AL241" s="6">
        <v>30</v>
      </c>
      <c r="AM241" s="7"/>
      <c r="AN241" s="6">
        <v>32</v>
      </c>
      <c r="AO241" s="7">
        <v>49.7</v>
      </c>
      <c r="AP241" s="6">
        <v>37</v>
      </c>
      <c r="AQ241" s="7">
        <v>62</v>
      </c>
      <c r="AR241" s="6">
        <v>28</v>
      </c>
      <c r="AS241" s="6">
        <v>49</v>
      </c>
      <c r="AT241" s="6">
        <v>2</v>
      </c>
      <c r="AU241" s="6">
        <v>35</v>
      </c>
      <c r="AV241" s="7">
        <f t="shared" si="103"/>
        <v>41.207692307692312</v>
      </c>
      <c r="AX241" s="13">
        <v>30.016372725077588</v>
      </c>
      <c r="AY241" s="13">
        <v>34.35</v>
      </c>
      <c r="AZ241" s="14">
        <v>32.1</v>
      </c>
      <c r="BA241" s="13">
        <v>32.21</v>
      </c>
      <c r="BB241" s="14">
        <v>30.004621920865162</v>
      </c>
      <c r="BC241" s="14"/>
      <c r="BD241" s="14">
        <v>33.603036818268933</v>
      </c>
      <c r="BE241" s="14">
        <v>33.07</v>
      </c>
      <c r="BF241" s="14">
        <v>33.513848698285607</v>
      </c>
      <c r="BG241" s="14">
        <v>32.252000000000002</v>
      </c>
      <c r="BH241" s="13">
        <v>33</v>
      </c>
      <c r="BI241" s="13">
        <v>31.73</v>
      </c>
      <c r="BJ241" s="13">
        <v>34.962466439800629</v>
      </c>
      <c r="BK241" s="13">
        <v>33.771769206091236</v>
      </c>
      <c r="BL241" s="14">
        <f t="shared" si="104"/>
        <v>32.660316600645316</v>
      </c>
      <c r="BN241" s="6">
        <v>27110</v>
      </c>
      <c r="BO241" s="6">
        <v>28616</v>
      </c>
      <c r="BP241" s="6">
        <v>27843</v>
      </c>
      <c r="BQ241" s="6">
        <v>27088</v>
      </c>
      <c r="BR241" s="6">
        <v>25750</v>
      </c>
      <c r="BS241" s="7"/>
      <c r="BT241" s="6">
        <v>28210</v>
      </c>
      <c r="BU241" s="6">
        <v>27353</v>
      </c>
      <c r="BV241" s="6">
        <v>26347</v>
      </c>
      <c r="BW241" s="6">
        <v>26869</v>
      </c>
      <c r="BX241" s="7">
        <v>27276</v>
      </c>
      <c r="BY241" s="6">
        <v>24868</v>
      </c>
      <c r="BZ241" s="6">
        <v>25241</v>
      </c>
      <c r="CA241" s="6">
        <v>28190</v>
      </c>
      <c r="CB241" s="7">
        <f t="shared" si="105"/>
        <v>26981.615384615383</v>
      </c>
    </row>
    <row r="242" spans="1:80" x14ac:dyDescent="0.25">
      <c r="A242" s="5">
        <v>237</v>
      </c>
      <c r="B242" s="6">
        <f t="shared" si="99"/>
        <v>10876.828218079849</v>
      </c>
      <c r="C242" s="6">
        <f t="shared" si="106"/>
        <v>10059.855895196506</v>
      </c>
      <c r="D242" s="6">
        <f t="shared" si="107"/>
        <v>10426.598130841121</v>
      </c>
      <c r="E242" s="6">
        <f t="shared" si="108"/>
        <v>10181.772741384662</v>
      </c>
      <c r="F242" s="6">
        <f t="shared" si="109"/>
        <v>10326.54859990192</v>
      </c>
      <c r="G242" s="6"/>
      <c r="H242" s="6">
        <f t="shared" si="110"/>
        <v>10100.236299912991</v>
      </c>
      <c r="I242" s="6">
        <f t="shared" si="111"/>
        <v>9975.1913819171459</v>
      </c>
      <c r="J242" s="6">
        <f t="shared" si="112"/>
        <v>9469.4408260299952</v>
      </c>
      <c r="K242" s="6">
        <f t="shared" si="113"/>
        <v>10058.217640675863</v>
      </c>
      <c r="L242" s="6">
        <f t="shared" si="114"/>
        <v>9946.545454545454</v>
      </c>
      <c r="M242" s="6">
        <f t="shared" si="115"/>
        <v>9450.8903591682429</v>
      </c>
      <c r="N242" s="6">
        <f t="shared" si="116"/>
        <v>8663.9925693314726</v>
      </c>
      <c r="O242" s="6">
        <f t="shared" si="117"/>
        <v>10049.631514236145</v>
      </c>
      <c r="P242" s="7">
        <f t="shared" si="100"/>
        <v>9968.1345870170298</v>
      </c>
      <c r="R242" s="6">
        <f t="shared" si="101"/>
        <v>10836.828218079849</v>
      </c>
      <c r="S242" s="6">
        <f t="shared" si="118"/>
        <v>9996.855895196506</v>
      </c>
      <c r="T242" s="6">
        <f t="shared" si="119"/>
        <v>10408.598130841121</v>
      </c>
      <c r="U242" s="6">
        <f t="shared" si="120"/>
        <v>10091.772741384662</v>
      </c>
      <c r="V242" s="6">
        <f t="shared" si="121"/>
        <v>10296.54859990192</v>
      </c>
      <c r="W242" s="6"/>
      <c r="X242" s="6">
        <f t="shared" si="122"/>
        <v>10068.236299912991</v>
      </c>
      <c r="Y242" s="6">
        <f t="shared" si="123"/>
        <v>9925.4913819171452</v>
      </c>
      <c r="Z242" s="6">
        <f t="shared" si="124"/>
        <v>9432.4408260299952</v>
      </c>
      <c r="AA242" s="6">
        <f t="shared" si="125"/>
        <v>9996.2176406758626</v>
      </c>
      <c r="AB242" s="6">
        <f t="shared" si="126"/>
        <v>9918.545454545454</v>
      </c>
      <c r="AC242" s="6">
        <f t="shared" si="127"/>
        <v>9401.8903591682429</v>
      </c>
      <c r="AD242" s="6">
        <f t="shared" si="128"/>
        <v>8661.9925693314726</v>
      </c>
      <c r="AE242" s="6">
        <f t="shared" si="129"/>
        <v>10014.631514236145</v>
      </c>
      <c r="AF242" s="7">
        <f t="shared" si="102"/>
        <v>9926.9268947093369</v>
      </c>
      <c r="AH242" s="6">
        <v>40</v>
      </c>
      <c r="AI242" s="6">
        <v>63</v>
      </c>
      <c r="AJ242" s="7">
        <v>18</v>
      </c>
      <c r="AK242" s="6">
        <v>90</v>
      </c>
      <c r="AL242" s="6">
        <v>30</v>
      </c>
      <c r="AM242" s="7"/>
      <c r="AN242" s="6">
        <v>32</v>
      </c>
      <c r="AO242" s="7">
        <v>49.7</v>
      </c>
      <c r="AP242" s="6">
        <v>37</v>
      </c>
      <c r="AQ242" s="7">
        <v>62</v>
      </c>
      <c r="AR242" s="6">
        <v>28</v>
      </c>
      <c r="AS242" s="6">
        <v>49</v>
      </c>
      <c r="AT242" s="6">
        <v>2</v>
      </c>
      <c r="AU242" s="6">
        <v>35</v>
      </c>
      <c r="AV242" s="7">
        <f t="shared" si="103"/>
        <v>41.207692307692312</v>
      </c>
      <c r="AX242" s="13">
        <v>30.019853914196553</v>
      </c>
      <c r="AY242" s="13">
        <v>34.35</v>
      </c>
      <c r="AZ242" s="14">
        <v>32.1</v>
      </c>
      <c r="BA242" s="13">
        <v>32.21</v>
      </c>
      <c r="BB242" s="14">
        <v>30.010055991280748</v>
      </c>
      <c r="BC242" s="14"/>
      <c r="BD242" s="14">
        <v>33.622572009253048</v>
      </c>
      <c r="BE242" s="14">
        <v>33.07</v>
      </c>
      <c r="BF242" s="14">
        <v>33.518789657021337</v>
      </c>
      <c r="BG242" s="14">
        <v>32.255000000000003</v>
      </c>
      <c r="BH242" s="13">
        <v>33</v>
      </c>
      <c r="BI242" s="13">
        <v>31.74</v>
      </c>
      <c r="BJ242" s="13">
        <v>34.967935792558293</v>
      </c>
      <c r="BK242" s="13">
        <v>33.778576827227567</v>
      </c>
      <c r="BL242" s="14">
        <f t="shared" si="104"/>
        <v>32.664829553195197</v>
      </c>
      <c r="BN242" s="6">
        <v>27110</v>
      </c>
      <c r="BO242" s="6">
        <v>28616</v>
      </c>
      <c r="BP242" s="6">
        <v>27843</v>
      </c>
      <c r="BQ242" s="6">
        <v>27088</v>
      </c>
      <c r="BR242" s="6">
        <v>25750</v>
      </c>
      <c r="BS242" s="7"/>
      <c r="BT242" s="6">
        <v>28210</v>
      </c>
      <c r="BU242" s="6">
        <v>27353</v>
      </c>
      <c r="BV242" s="6">
        <v>26347</v>
      </c>
      <c r="BW242" s="6">
        <v>26869</v>
      </c>
      <c r="BX242" s="7">
        <v>27276</v>
      </c>
      <c r="BY242" s="6">
        <v>24868</v>
      </c>
      <c r="BZ242" s="6">
        <v>25241</v>
      </c>
      <c r="CA242" s="6">
        <v>28190</v>
      </c>
      <c r="CB242" s="7">
        <f t="shared" si="105"/>
        <v>26981.615384615383</v>
      </c>
    </row>
    <row r="243" spans="1:80" x14ac:dyDescent="0.25">
      <c r="A243" s="5">
        <v>238</v>
      </c>
      <c r="B243" s="6">
        <f t="shared" si="99"/>
        <v>10875.576983867923</v>
      </c>
      <c r="C243" s="6">
        <f t="shared" si="106"/>
        <v>10056.946449359721</v>
      </c>
      <c r="D243" s="6">
        <f t="shared" si="107"/>
        <v>10426.598130841121</v>
      </c>
      <c r="E243" s="6">
        <f t="shared" si="108"/>
        <v>10178.640595903165</v>
      </c>
      <c r="F243" s="6">
        <f t="shared" si="109"/>
        <v>10324.699485323103</v>
      </c>
      <c r="G243" s="6"/>
      <c r="H243" s="6">
        <f t="shared" si="110"/>
        <v>10094.414510950413</v>
      </c>
      <c r="I243" s="6">
        <f t="shared" si="111"/>
        <v>9975.1913819171459</v>
      </c>
      <c r="J243" s="6">
        <f t="shared" si="112"/>
        <v>9468.0564605247291</v>
      </c>
      <c r="K243" s="6">
        <f t="shared" si="113"/>
        <v>10057.28799057598</v>
      </c>
      <c r="L243" s="6">
        <f t="shared" si="114"/>
        <v>9946.545454545454</v>
      </c>
      <c r="M243" s="6">
        <f t="shared" si="115"/>
        <v>9450.8903591682429</v>
      </c>
      <c r="N243" s="6">
        <f t="shared" si="116"/>
        <v>8662.6436572806324</v>
      </c>
      <c r="O243" s="6">
        <f t="shared" si="117"/>
        <v>10047.622100433333</v>
      </c>
      <c r="P243" s="7">
        <f t="shared" si="100"/>
        <v>9966.5471969762275</v>
      </c>
      <c r="R243" s="6">
        <f t="shared" si="101"/>
        <v>10835.576983867923</v>
      </c>
      <c r="S243" s="6">
        <f t="shared" si="118"/>
        <v>9993.9464493597206</v>
      </c>
      <c r="T243" s="6">
        <f t="shared" si="119"/>
        <v>10408.598130841121</v>
      </c>
      <c r="U243" s="6">
        <f t="shared" si="120"/>
        <v>10088.640595903165</v>
      </c>
      <c r="V243" s="6">
        <f t="shared" si="121"/>
        <v>10294.699485323103</v>
      </c>
      <c r="W243" s="6"/>
      <c r="X243" s="6">
        <f t="shared" si="122"/>
        <v>10062.414510950413</v>
      </c>
      <c r="Y243" s="6">
        <f t="shared" si="123"/>
        <v>9925.4913819171452</v>
      </c>
      <c r="Z243" s="6">
        <f t="shared" si="124"/>
        <v>9431.0564605247291</v>
      </c>
      <c r="AA243" s="6">
        <f t="shared" si="125"/>
        <v>9995.2879905759801</v>
      </c>
      <c r="AB243" s="6">
        <f t="shared" si="126"/>
        <v>9918.545454545454</v>
      </c>
      <c r="AC243" s="6">
        <f t="shared" si="127"/>
        <v>9401.8903591682429</v>
      </c>
      <c r="AD243" s="6">
        <f t="shared" si="128"/>
        <v>8660.6436572806324</v>
      </c>
      <c r="AE243" s="6">
        <f t="shared" si="129"/>
        <v>10012.622100433333</v>
      </c>
      <c r="AF243" s="7">
        <f t="shared" si="102"/>
        <v>9925.3395046685364</v>
      </c>
      <c r="AH243" s="6">
        <v>40</v>
      </c>
      <c r="AI243" s="6">
        <v>63</v>
      </c>
      <c r="AJ243" s="7">
        <v>18</v>
      </c>
      <c r="AK243" s="6">
        <v>90</v>
      </c>
      <c r="AL243" s="6">
        <v>30</v>
      </c>
      <c r="AM243" s="7"/>
      <c r="AN243" s="6">
        <v>32</v>
      </c>
      <c r="AO243" s="7">
        <v>49.7</v>
      </c>
      <c r="AP243" s="6">
        <v>37</v>
      </c>
      <c r="AQ243" s="7">
        <v>62</v>
      </c>
      <c r="AR243" s="6">
        <v>28</v>
      </c>
      <c r="AS243" s="6">
        <v>49</v>
      </c>
      <c r="AT243" s="6">
        <v>2</v>
      </c>
      <c r="AU243" s="6">
        <v>35</v>
      </c>
      <c r="AV243" s="7">
        <f t="shared" si="103"/>
        <v>41.207692307692312</v>
      </c>
      <c r="AX243" s="13">
        <v>30.023320445633725</v>
      </c>
      <c r="AY243" s="13">
        <v>34.36</v>
      </c>
      <c r="AZ243" s="14">
        <v>32.1</v>
      </c>
      <c r="BA243" s="13">
        <v>32.22</v>
      </c>
      <c r="BB243" s="14">
        <v>30.015446341151932</v>
      </c>
      <c r="BC243" s="14"/>
      <c r="BD243" s="14">
        <v>33.642024946557896</v>
      </c>
      <c r="BE243" s="14">
        <v>33.07</v>
      </c>
      <c r="BF243" s="14">
        <v>33.523709811658698</v>
      </c>
      <c r="BG243" s="14">
        <v>32.258000000000003</v>
      </c>
      <c r="BH243" s="13">
        <v>33</v>
      </c>
      <c r="BI243" s="13">
        <v>31.74</v>
      </c>
      <c r="BJ243" s="13">
        <v>34.973382116394049</v>
      </c>
      <c r="BK243" s="13">
        <v>33.785355784611077</v>
      </c>
      <c r="BL243" s="14">
        <f t="shared" si="104"/>
        <v>32.670095342000565</v>
      </c>
      <c r="BN243" s="6">
        <v>27110</v>
      </c>
      <c r="BO243" s="6">
        <v>28616</v>
      </c>
      <c r="BP243" s="6">
        <v>27843</v>
      </c>
      <c r="BQ243" s="6">
        <v>27088</v>
      </c>
      <c r="BR243" s="6">
        <v>25750</v>
      </c>
      <c r="BS243" s="7"/>
      <c r="BT243" s="6">
        <v>28210</v>
      </c>
      <c r="BU243" s="6">
        <v>27353</v>
      </c>
      <c r="BV243" s="6">
        <v>26347</v>
      </c>
      <c r="BW243" s="6">
        <v>26869</v>
      </c>
      <c r="BX243" s="7">
        <v>27276</v>
      </c>
      <c r="BY243" s="6">
        <v>24868</v>
      </c>
      <c r="BZ243" s="6">
        <v>25241</v>
      </c>
      <c r="CA243" s="6">
        <v>28190</v>
      </c>
      <c r="CB243" s="7">
        <f t="shared" si="105"/>
        <v>26981.615384615383</v>
      </c>
    </row>
    <row r="244" spans="1:80" x14ac:dyDescent="0.25">
      <c r="A244" s="5">
        <v>239</v>
      </c>
      <c r="B244" s="6">
        <f t="shared" si="99"/>
        <v>10874.331283026986</v>
      </c>
      <c r="C244" s="6">
        <f t="shared" si="106"/>
        <v>10056.946449359721</v>
      </c>
      <c r="D244" s="6">
        <f t="shared" si="107"/>
        <v>10426.598130841121</v>
      </c>
      <c r="E244" s="6">
        <f t="shared" si="108"/>
        <v>10178.640595903165</v>
      </c>
      <c r="F244" s="6">
        <f t="shared" si="109"/>
        <v>10322.865844506452</v>
      </c>
      <c r="G244" s="6"/>
      <c r="H244" s="6">
        <f t="shared" si="110"/>
        <v>10088.623818644815</v>
      </c>
      <c r="I244" s="6">
        <f t="shared" si="111"/>
        <v>9972.1909310761803</v>
      </c>
      <c r="J244" s="6">
        <f t="shared" si="112"/>
        <v>9466.6783032496078</v>
      </c>
      <c r="K244" s="6">
        <f t="shared" si="113"/>
        <v>10056.668319900806</v>
      </c>
      <c r="L244" s="6">
        <f t="shared" si="114"/>
        <v>9946.545454545454</v>
      </c>
      <c r="M244" s="6">
        <f t="shared" si="115"/>
        <v>9447.929133858268</v>
      </c>
      <c r="N244" s="6">
        <f t="shared" si="116"/>
        <v>8661.3008184846767</v>
      </c>
      <c r="O244" s="6">
        <f t="shared" si="117"/>
        <v>10045.621913014786</v>
      </c>
      <c r="P244" s="7">
        <f t="shared" si="100"/>
        <v>9964.9954612624642</v>
      </c>
      <c r="R244" s="6">
        <f t="shared" si="101"/>
        <v>10834.331283026986</v>
      </c>
      <c r="S244" s="6">
        <f t="shared" si="118"/>
        <v>9993.9464493597206</v>
      </c>
      <c r="T244" s="6">
        <f t="shared" si="119"/>
        <v>10408.598130841121</v>
      </c>
      <c r="U244" s="6">
        <f t="shared" si="120"/>
        <v>10088.640595903165</v>
      </c>
      <c r="V244" s="6">
        <f t="shared" si="121"/>
        <v>10292.865844506452</v>
      </c>
      <c r="W244" s="6"/>
      <c r="X244" s="6">
        <f t="shared" si="122"/>
        <v>10056.623818644815</v>
      </c>
      <c r="Y244" s="6">
        <f t="shared" si="123"/>
        <v>9922.4909310761795</v>
      </c>
      <c r="Z244" s="6">
        <f t="shared" si="124"/>
        <v>9429.6783032496078</v>
      </c>
      <c r="AA244" s="6">
        <f t="shared" si="125"/>
        <v>9994.6683199008057</v>
      </c>
      <c r="AB244" s="6">
        <f t="shared" si="126"/>
        <v>9918.545454545454</v>
      </c>
      <c r="AC244" s="6">
        <f t="shared" si="127"/>
        <v>9398.929133858268</v>
      </c>
      <c r="AD244" s="6">
        <f t="shared" si="128"/>
        <v>8659.3008184846767</v>
      </c>
      <c r="AE244" s="6">
        <f t="shared" si="129"/>
        <v>10010.621913014786</v>
      </c>
      <c r="AF244" s="7">
        <f t="shared" si="102"/>
        <v>9923.7877689547731</v>
      </c>
      <c r="AH244" s="6">
        <v>40</v>
      </c>
      <c r="AI244" s="6">
        <v>63</v>
      </c>
      <c r="AJ244" s="7">
        <v>18</v>
      </c>
      <c r="AK244" s="6">
        <v>90</v>
      </c>
      <c r="AL244" s="6">
        <v>30</v>
      </c>
      <c r="AM244" s="7"/>
      <c r="AN244" s="6">
        <v>32</v>
      </c>
      <c r="AO244" s="7">
        <v>49.7</v>
      </c>
      <c r="AP244" s="6">
        <v>37</v>
      </c>
      <c r="AQ244" s="7">
        <v>62</v>
      </c>
      <c r="AR244" s="6">
        <v>28</v>
      </c>
      <c r="AS244" s="6">
        <v>49</v>
      </c>
      <c r="AT244" s="6">
        <v>2</v>
      </c>
      <c r="AU244" s="6">
        <v>35</v>
      </c>
      <c r="AV244" s="7">
        <f t="shared" si="103"/>
        <v>41.207692307692312</v>
      </c>
      <c r="AX244" s="13">
        <v>30.026772442305216</v>
      </c>
      <c r="AY244" s="13">
        <v>34.36</v>
      </c>
      <c r="AZ244" s="14">
        <v>32.1</v>
      </c>
      <c r="BA244" s="13">
        <v>32.22</v>
      </c>
      <c r="BB244" s="14">
        <v>30.0207934960039</v>
      </c>
      <c r="BC244" s="14"/>
      <c r="BD244" s="14">
        <v>33.661396319944821</v>
      </c>
      <c r="BE244" s="14">
        <v>33.08</v>
      </c>
      <c r="BF244" s="14">
        <v>33.528609336656288</v>
      </c>
      <c r="BG244" s="14">
        <v>32.26</v>
      </c>
      <c r="BH244" s="13">
        <v>33</v>
      </c>
      <c r="BI244" s="13">
        <v>31.75</v>
      </c>
      <c r="BJ244" s="13">
        <v>34.978805604423407</v>
      </c>
      <c r="BK244" s="13">
        <v>33.792106318609733</v>
      </c>
      <c r="BL244" s="14">
        <f t="shared" si="104"/>
        <v>32.675267962918724</v>
      </c>
      <c r="BN244" s="6">
        <v>27110</v>
      </c>
      <c r="BO244" s="6">
        <v>28616</v>
      </c>
      <c r="BP244" s="6">
        <v>27843</v>
      </c>
      <c r="BQ244" s="6">
        <v>27088</v>
      </c>
      <c r="BR244" s="6">
        <v>25750</v>
      </c>
      <c r="BS244" s="7"/>
      <c r="BT244" s="6">
        <v>28210</v>
      </c>
      <c r="BU244" s="6">
        <v>27353</v>
      </c>
      <c r="BV244" s="6">
        <v>26347</v>
      </c>
      <c r="BW244" s="6">
        <v>26869</v>
      </c>
      <c r="BX244" s="7">
        <v>27276</v>
      </c>
      <c r="BY244" s="6">
        <v>24868</v>
      </c>
      <c r="BZ244" s="6">
        <v>25241</v>
      </c>
      <c r="CA244" s="6">
        <v>28190</v>
      </c>
      <c r="CB244" s="7">
        <f t="shared" si="105"/>
        <v>26981.615384615383</v>
      </c>
    </row>
    <row r="245" spans="1:80" x14ac:dyDescent="0.25">
      <c r="A245" s="5">
        <v>240</v>
      </c>
      <c r="B245" s="6">
        <f t="shared" si="99"/>
        <v>10873.091068054759</v>
      </c>
      <c r="C245" s="6">
        <f t="shared" si="106"/>
        <v>10054.038696537678</v>
      </c>
      <c r="D245" s="6">
        <f t="shared" si="107"/>
        <v>10426.598130841121</v>
      </c>
      <c r="E245" s="6">
        <f t="shared" si="108"/>
        <v>10175.510394042818</v>
      </c>
      <c r="F245" s="6">
        <f t="shared" si="109"/>
        <v>10321.047484029939</v>
      </c>
      <c r="G245" s="6"/>
      <c r="H245" s="6">
        <f t="shared" si="110"/>
        <v>10082.863924013356</v>
      </c>
      <c r="I245" s="6">
        <f t="shared" si="111"/>
        <v>9972.1909310761803</v>
      </c>
      <c r="J245" s="6">
        <f t="shared" si="112"/>
        <v>9465.3063005033728</v>
      </c>
      <c r="K245" s="6">
        <f t="shared" si="113"/>
        <v>10055.738957939437</v>
      </c>
      <c r="L245" s="6">
        <f t="shared" si="114"/>
        <v>9946.545454545454</v>
      </c>
      <c r="M245" s="6">
        <f t="shared" si="115"/>
        <v>9447.929133858268</v>
      </c>
      <c r="N245" s="6">
        <f t="shared" si="116"/>
        <v>8659.964000295493</v>
      </c>
      <c r="O245" s="6">
        <f t="shared" si="117"/>
        <v>10043.630871118987</v>
      </c>
      <c r="P245" s="7">
        <f t="shared" si="100"/>
        <v>9963.4196420659136</v>
      </c>
      <c r="R245" s="6">
        <f t="shared" si="101"/>
        <v>10833.091068054759</v>
      </c>
      <c r="S245" s="6">
        <f t="shared" si="118"/>
        <v>9991.0386965376783</v>
      </c>
      <c r="T245" s="6">
        <f t="shared" si="119"/>
        <v>10408.598130841121</v>
      </c>
      <c r="U245" s="6">
        <f t="shared" si="120"/>
        <v>10085.510394042818</v>
      </c>
      <c r="V245" s="6">
        <f t="shared" si="121"/>
        <v>10291.047484029939</v>
      </c>
      <c r="W245" s="6"/>
      <c r="X245" s="6">
        <f t="shared" si="122"/>
        <v>10050.863924013356</v>
      </c>
      <c r="Y245" s="6">
        <f t="shared" si="123"/>
        <v>9922.4909310761795</v>
      </c>
      <c r="Z245" s="6">
        <f t="shared" si="124"/>
        <v>9428.3063005033728</v>
      </c>
      <c r="AA245" s="6">
        <f t="shared" si="125"/>
        <v>9993.7389579394367</v>
      </c>
      <c r="AB245" s="6">
        <f t="shared" si="126"/>
        <v>9918.545454545454</v>
      </c>
      <c r="AC245" s="6">
        <f t="shared" si="127"/>
        <v>9398.929133858268</v>
      </c>
      <c r="AD245" s="6">
        <f t="shared" si="128"/>
        <v>8657.964000295493</v>
      </c>
      <c r="AE245" s="6">
        <f t="shared" si="129"/>
        <v>10008.630871118987</v>
      </c>
      <c r="AF245" s="7">
        <f t="shared" si="102"/>
        <v>9922.2119497582207</v>
      </c>
      <c r="AH245" s="6">
        <v>40</v>
      </c>
      <c r="AI245" s="6">
        <v>63</v>
      </c>
      <c r="AJ245" s="7">
        <v>18</v>
      </c>
      <c r="AK245" s="6">
        <v>90</v>
      </c>
      <c r="AL245" s="6">
        <v>30</v>
      </c>
      <c r="AM245" s="7"/>
      <c r="AN245" s="6">
        <v>32</v>
      </c>
      <c r="AO245" s="7">
        <v>49.7</v>
      </c>
      <c r="AP245" s="6">
        <v>37</v>
      </c>
      <c r="AQ245" s="7">
        <v>62</v>
      </c>
      <c r="AR245" s="6">
        <v>28</v>
      </c>
      <c r="AS245" s="6">
        <v>49</v>
      </c>
      <c r="AT245" s="6">
        <v>2</v>
      </c>
      <c r="AU245" s="6">
        <v>35</v>
      </c>
      <c r="AV245" s="7">
        <f t="shared" si="103"/>
        <v>41.207692307692312</v>
      </c>
      <c r="AX245" s="13">
        <v>30.030210025587461</v>
      </c>
      <c r="AY245" s="13">
        <v>34.369999999999997</v>
      </c>
      <c r="AZ245" s="14">
        <v>32.1</v>
      </c>
      <c r="BA245" s="13">
        <v>32.229999999999997</v>
      </c>
      <c r="BB245" s="14">
        <v>30.026097972972973</v>
      </c>
      <c r="BC245" s="14"/>
      <c r="BD245" s="14">
        <v>33.680686810535128</v>
      </c>
      <c r="BE245" s="14">
        <v>33.08</v>
      </c>
      <c r="BF245" s="14">
        <v>33.533488404287432</v>
      </c>
      <c r="BG245" s="14">
        <v>32.262999999999998</v>
      </c>
      <c r="BH245" s="13">
        <v>33</v>
      </c>
      <c r="BI245" s="13">
        <v>31.75</v>
      </c>
      <c r="BJ245" s="13">
        <v>34.984206447342864</v>
      </c>
      <c r="BK245" s="13">
        <v>33.798828666580604</v>
      </c>
      <c r="BL245" s="14">
        <f t="shared" si="104"/>
        <v>32.680501409792797</v>
      </c>
      <c r="BN245" s="6">
        <v>27110</v>
      </c>
      <c r="BO245" s="6">
        <v>28616</v>
      </c>
      <c r="BP245" s="6">
        <v>27843</v>
      </c>
      <c r="BQ245" s="6">
        <v>27088</v>
      </c>
      <c r="BR245" s="6">
        <v>25750</v>
      </c>
      <c r="BS245" s="7"/>
      <c r="BT245" s="6">
        <v>28210</v>
      </c>
      <c r="BU245" s="6">
        <v>27353</v>
      </c>
      <c r="BV245" s="6">
        <v>26347</v>
      </c>
      <c r="BW245" s="6">
        <v>26869</v>
      </c>
      <c r="BX245" s="7">
        <v>27276</v>
      </c>
      <c r="BY245" s="6">
        <v>24868</v>
      </c>
      <c r="BZ245" s="6">
        <v>25241</v>
      </c>
      <c r="CA245" s="6">
        <v>28190</v>
      </c>
      <c r="CB245" s="7">
        <f t="shared" si="105"/>
        <v>26981.615384615383</v>
      </c>
    </row>
    <row r="246" spans="1:80" x14ac:dyDescent="0.25">
      <c r="A246" s="5">
        <v>241</v>
      </c>
      <c r="B246" s="6">
        <f t="shared" si="99"/>
        <v>10871.856292052697</v>
      </c>
      <c r="C246" s="6">
        <f t="shared" si="106"/>
        <v>10054.038696537678</v>
      </c>
      <c r="D246" s="6">
        <f t="shared" si="107"/>
        <v>10426.598130841121</v>
      </c>
      <c r="E246" s="6">
        <f t="shared" si="108"/>
        <v>10175.510394042818</v>
      </c>
      <c r="F246" s="6">
        <f t="shared" si="109"/>
        <v>10319.244213681863</v>
      </c>
      <c r="G246" s="6"/>
      <c r="H246" s="6"/>
      <c r="I246" s="6">
        <f t="shared" si="111"/>
        <v>9972.1909310761803</v>
      </c>
      <c r="J246" s="6">
        <f t="shared" si="112"/>
        <v>9463.9403992708903</v>
      </c>
      <c r="K246" s="6">
        <f t="shared" si="113"/>
        <v>10054.809768796877</v>
      </c>
      <c r="L246" s="6">
        <f t="shared" si="114"/>
        <v>9946.545454545454</v>
      </c>
      <c r="M246" s="6">
        <f t="shared" si="115"/>
        <v>9444.9697732997483</v>
      </c>
      <c r="N246" s="6">
        <f t="shared" si="116"/>
        <v>8658.6331507386476</v>
      </c>
      <c r="O246" s="6">
        <f t="shared" si="117"/>
        <v>10041.648894927082</v>
      </c>
      <c r="P246" s="7">
        <f t="shared" si="100"/>
        <v>9952.4988416509204</v>
      </c>
      <c r="R246" s="6">
        <f t="shared" si="101"/>
        <v>10831.856292052697</v>
      </c>
      <c r="S246" s="6">
        <f t="shared" si="118"/>
        <v>9991.0386965376783</v>
      </c>
      <c r="T246" s="6">
        <f t="shared" si="119"/>
        <v>10408.598130841121</v>
      </c>
      <c r="U246" s="6">
        <f t="shared" si="120"/>
        <v>10085.510394042818</v>
      </c>
      <c r="V246" s="6">
        <f t="shared" si="121"/>
        <v>10289.244213681863</v>
      </c>
      <c r="W246" s="6"/>
      <c r="X246" s="6"/>
      <c r="Y246" s="6">
        <f t="shared" si="123"/>
        <v>9922.4909310761795</v>
      </c>
      <c r="Z246" s="6">
        <f t="shared" si="124"/>
        <v>9426.9403992708903</v>
      </c>
      <c r="AA246" s="6">
        <f t="shared" si="125"/>
        <v>9992.8097687968766</v>
      </c>
      <c r="AB246" s="6">
        <f t="shared" si="126"/>
        <v>9918.545454545454</v>
      </c>
      <c r="AC246" s="6">
        <f t="shared" si="127"/>
        <v>9395.9697732997483</v>
      </c>
      <c r="AD246" s="6">
        <f t="shared" si="128"/>
        <v>8656.6331507386476</v>
      </c>
      <c r="AE246" s="6">
        <f t="shared" si="129"/>
        <v>10006.648894927082</v>
      </c>
      <c r="AF246" s="7">
        <f t="shared" si="102"/>
        <v>9910.5238416509219</v>
      </c>
      <c r="AH246" s="6">
        <v>40</v>
      </c>
      <c r="AI246" s="6">
        <v>63</v>
      </c>
      <c r="AJ246" s="7">
        <v>18</v>
      </c>
      <c r="AK246" s="6">
        <v>90</v>
      </c>
      <c r="AL246" s="6">
        <v>30</v>
      </c>
      <c r="AM246" s="7"/>
      <c r="AN246" s="7"/>
      <c r="AO246" s="7">
        <v>49.7</v>
      </c>
      <c r="AP246" s="6">
        <v>37</v>
      </c>
      <c r="AQ246" s="7">
        <v>62</v>
      </c>
      <c r="AR246" s="6">
        <v>28</v>
      </c>
      <c r="AS246" s="6">
        <v>49</v>
      </c>
      <c r="AT246" s="6">
        <v>2</v>
      </c>
      <c r="AU246" s="6">
        <v>35</v>
      </c>
      <c r="AV246" s="7">
        <f t="shared" si="103"/>
        <v>41.975000000000001</v>
      </c>
      <c r="AX246" s="13">
        <v>30.033633315342858</v>
      </c>
      <c r="AY246" s="13">
        <v>34.369999999999997</v>
      </c>
      <c r="AZ246" s="14">
        <v>32.1</v>
      </c>
      <c r="BA246" s="13">
        <v>32.229999999999997</v>
      </c>
      <c r="BB246" s="14">
        <v>30.031360280973317</v>
      </c>
      <c r="BC246" s="14"/>
      <c r="BD246" s="14"/>
      <c r="BE246" s="14">
        <v>33.08</v>
      </c>
      <c r="BF246" s="14">
        <v>33.538347184676496</v>
      </c>
      <c r="BG246" s="14">
        <v>32.265999999999998</v>
      </c>
      <c r="BH246" s="13">
        <v>33</v>
      </c>
      <c r="BI246" s="13">
        <v>31.76</v>
      </c>
      <c r="BJ246" s="13">
        <v>34.989584833470161</v>
      </c>
      <c r="BK246" s="13">
        <v>33.80552306291996</v>
      </c>
      <c r="BL246" s="14">
        <f t="shared" si="104"/>
        <v>32.600370723115226</v>
      </c>
      <c r="BN246" s="6">
        <v>27110</v>
      </c>
      <c r="BO246" s="6">
        <v>28616</v>
      </c>
      <c r="BP246" s="6">
        <v>27843</v>
      </c>
      <c r="BQ246" s="6">
        <v>27088</v>
      </c>
      <c r="BR246" s="6">
        <v>25750</v>
      </c>
      <c r="BS246" s="7"/>
      <c r="BT246" s="6"/>
      <c r="BU246" s="6">
        <v>27353</v>
      </c>
      <c r="BV246" s="6">
        <v>26347</v>
      </c>
      <c r="BW246" s="6">
        <v>26869</v>
      </c>
      <c r="BX246" s="7">
        <v>27276</v>
      </c>
      <c r="BY246" s="6">
        <v>24868</v>
      </c>
      <c r="BZ246" s="6">
        <v>25241</v>
      </c>
      <c r="CA246" s="6">
        <v>28190</v>
      </c>
      <c r="CB246" s="7">
        <f t="shared" si="105"/>
        <v>26879.25</v>
      </c>
    </row>
    <row r="247" spans="1:80" x14ac:dyDescent="0.25">
      <c r="A247" s="5">
        <v>242</v>
      </c>
      <c r="B247" s="6">
        <f t="shared" si="99"/>
        <v>10870.626908715854</v>
      </c>
      <c r="C247" s="6">
        <f t="shared" si="106"/>
        <v>10051.132635253054</v>
      </c>
      <c r="D247" s="6">
        <f t="shared" si="107"/>
        <v>10426.598130841121</v>
      </c>
      <c r="E247" s="6">
        <f t="shared" si="108"/>
        <v>10172.382133995037</v>
      </c>
      <c r="F247" s="6">
        <f t="shared" si="109"/>
        <v>10317.455846394514</v>
      </c>
      <c r="G247" s="6"/>
      <c r="H247" s="6"/>
      <c r="I247" s="6">
        <f t="shared" si="111"/>
        <v>9969.1922937443342</v>
      </c>
      <c r="J247" s="6">
        <f t="shared" si="112"/>
        <v>9462.5805472115662</v>
      </c>
      <c r="K247" s="6">
        <f t="shared" si="113"/>
        <v>10053.880752424928</v>
      </c>
      <c r="L247" s="6">
        <f t="shared" si="114"/>
        <v>9946.545454545454</v>
      </c>
      <c r="M247" s="6">
        <f t="shared" si="115"/>
        <v>9444.9697732997483</v>
      </c>
      <c r="N247" s="6">
        <f t="shared" si="116"/>
        <v>8657.3082185020139</v>
      </c>
      <c r="O247" s="6">
        <f t="shared" si="117"/>
        <v>10039.675905645188</v>
      </c>
      <c r="P247" s="7">
        <f t="shared" si="100"/>
        <v>9951.0290500477331</v>
      </c>
      <c r="R247" s="6">
        <f t="shared" si="101"/>
        <v>10830.626908715854</v>
      </c>
      <c r="S247" s="6">
        <f t="shared" si="118"/>
        <v>9988.1326352530541</v>
      </c>
      <c r="T247" s="6">
        <f t="shared" si="119"/>
        <v>10408.598130841121</v>
      </c>
      <c r="U247" s="6">
        <f t="shared" si="120"/>
        <v>10082.382133995037</v>
      </c>
      <c r="V247" s="6">
        <f t="shared" si="121"/>
        <v>10287.455846394514</v>
      </c>
      <c r="W247" s="6"/>
      <c r="X247" s="6"/>
      <c r="Y247" s="6">
        <f t="shared" si="123"/>
        <v>9919.4922937443334</v>
      </c>
      <c r="Z247" s="6">
        <f t="shared" si="124"/>
        <v>9425.5805472115662</v>
      </c>
      <c r="AA247" s="6">
        <f t="shared" si="125"/>
        <v>9991.8807524249278</v>
      </c>
      <c r="AB247" s="6">
        <f t="shared" si="126"/>
        <v>9918.545454545454</v>
      </c>
      <c r="AC247" s="6">
        <f t="shared" si="127"/>
        <v>9395.9697732997483</v>
      </c>
      <c r="AD247" s="6">
        <f t="shared" si="128"/>
        <v>8655.3082185020139</v>
      </c>
      <c r="AE247" s="6">
        <f t="shared" si="129"/>
        <v>10004.675905645188</v>
      </c>
      <c r="AF247" s="7">
        <f t="shared" si="102"/>
        <v>9909.0540500477346</v>
      </c>
      <c r="AH247" s="6">
        <v>40</v>
      </c>
      <c r="AI247" s="6">
        <v>63</v>
      </c>
      <c r="AJ247" s="7">
        <v>18</v>
      </c>
      <c r="AK247" s="6">
        <v>90</v>
      </c>
      <c r="AL247" s="6">
        <v>30</v>
      </c>
      <c r="AM247" s="7"/>
      <c r="AN247" s="7"/>
      <c r="AO247" s="7">
        <v>49.7</v>
      </c>
      <c r="AP247" s="6">
        <v>37</v>
      </c>
      <c r="AQ247" s="7">
        <v>62</v>
      </c>
      <c r="AR247" s="6">
        <v>28</v>
      </c>
      <c r="AS247" s="6">
        <v>49</v>
      </c>
      <c r="AT247" s="6">
        <v>2</v>
      </c>
      <c r="AU247" s="6">
        <v>35</v>
      </c>
      <c r="AV247" s="7">
        <f t="shared" si="103"/>
        <v>41.975000000000001</v>
      </c>
      <c r="AX247" s="13">
        <v>30.037042429944801</v>
      </c>
      <c r="AY247" s="13">
        <v>34.380000000000003</v>
      </c>
      <c r="AZ247" s="14">
        <v>32.1</v>
      </c>
      <c r="BA247" s="13">
        <v>32.24</v>
      </c>
      <c r="BB247" s="14">
        <v>30.036580920859695</v>
      </c>
      <c r="BC247" s="14"/>
      <c r="BD247" s="14"/>
      <c r="BE247" s="14">
        <v>33.090000000000003</v>
      </c>
      <c r="BF247" s="14">
        <v>33.5431858458345</v>
      </c>
      <c r="BG247" s="14">
        <v>32.268999999999998</v>
      </c>
      <c r="BH247" s="13">
        <v>33</v>
      </c>
      <c r="BI247" s="13">
        <v>31.76</v>
      </c>
      <c r="BJ247" s="13">
        <v>34.994940948783672</v>
      </c>
      <c r="BK247" s="13">
        <v>33.81218973911227</v>
      </c>
      <c r="BL247" s="14">
        <f t="shared" si="104"/>
        <v>32.605244990377912</v>
      </c>
      <c r="BN247" s="6">
        <v>27110</v>
      </c>
      <c r="BO247" s="6">
        <v>28616</v>
      </c>
      <c r="BP247" s="6">
        <v>27843</v>
      </c>
      <c r="BQ247" s="6">
        <v>27088</v>
      </c>
      <c r="BR247" s="6">
        <v>25750</v>
      </c>
      <c r="BS247" s="7"/>
      <c r="BT247" s="7"/>
      <c r="BU247" s="6">
        <v>27353</v>
      </c>
      <c r="BV247" s="6">
        <v>26347</v>
      </c>
      <c r="BW247" s="6">
        <v>26869</v>
      </c>
      <c r="BX247" s="7">
        <v>27276</v>
      </c>
      <c r="BY247" s="6">
        <v>24868</v>
      </c>
      <c r="BZ247" s="6">
        <v>25241</v>
      </c>
      <c r="CA247" s="6">
        <v>28190</v>
      </c>
      <c r="CB247" s="7">
        <f t="shared" si="105"/>
        <v>26879.25</v>
      </c>
    </row>
    <row r="248" spans="1:80" x14ac:dyDescent="0.25">
      <c r="A248" s="5">
        <v>243</v>
      </c>
      <c r="B248" s="6">
        <f t="shared" si="99"/>
        <v>10869.402872322955</v>
      </c>
      <c r="C248" s="6">
        <f t="shared" si="106"/>
        <v>10051.132635253054</v>
      </c>
      <c r="D248" s="6">
        <f t="shared" si="107"/>
        <v>10426.598130841121</v>
      </c>
      <c r="E248" s="6">
        <f t="shared" si="108"/>
        <v>10172.382133995037</v>
      </c>
      <c r="F248" s="6">
        <f t="shared" si="109"/>
        <v>10315.682198179491</v>
      </c>
      <c r="G248" s="6"/>
      <c r="H248" s="6"/>
      <c r="I248" s="6">
        <f t="shared" si="111"/>
        <v>9969.1922937443342</v>
      </c>
      <c r="J248" s="6">
        <f t="shared" si="112"/>
        <v>9461.2266926480243</v>
      </c>
      <c r="K248" s="6">
        <f t="shared" si="113"/>
        <v>10052.951908775409</v>
      </c>
      <c r="L248" s="6">
        <f t="shared" si="114"/>
        <v>9946.545454545454</v>
      </c>
      <c r="M248" s="6">
        <f t="shared" si="115"/>
        <v>9444.9697732997483</v>
      </c>
      <c r="N248" s="6">
        <f t="shared" si="116"/>
        <v>8655.9891529246343</v>
      </c>
      <c r="O248" s="6">
        <f t="shared" si="117"/>
        <v>10037.711825487035</v>
      </c>
      <c r="P248" s="7">
        <f t="shared" si="100"/>
        <v>9950.3154226680235</v>
      </c>
      <c r="R248" s="6">
        <f t="shared" si="101"/>
        <v>10829.402872322955</v>
      </c>
      <c r="S248" s="6">
        <f t="shared" si="118"/>
        <v>9988.1326352530541</v>
      </c>
      <c r="T248" s="6">
        <f t="shared" si="119"/>
        <v>10408.598130841121</v>
      </c>
      <c r="U248" s="6">
        <f t="shared" si="120"/>
        <v>10082.382133995037</v>
      </c>
      <c r="V248" s="6">
        <f t="shared" si="121"/>
        <v>10285.682198179491</v>
      </c>
      <c r="W248" s="6"/>
      <c r="X248" s="6"/>
      <c r="Y248" s="6">
        <f t="shared" si="123"/>
        <v>9919.4922937443334</v>
      </c>
      <c r="Z248" s="6">
        <f t="shared" si="124"/>
        <v>9424.2266926480243</v>
      </c>
      <c r="AA248" s="6">
        <f t="shared" si="125"/>
        <v>9990.9519087754088</v>
      </c>
      <c r="AB248" s="6">
        <f t="shared" si="126"/>
        <v>9918.545454545454</v>
      </c>
      <c r="AC248" s="6">
        <f t="shared" si="127"/>
        <v>9395.9697732997483</v>
      </c>
      <c r="AD248" s="6">
        <f t="shared" si="128"/>
        <v>8653.9891529246343</v>
      </c>
      <c r="AE248" s="6">
        <f t="shared" si="129"/>
        <v>10002.711825487035</v>
      </c>
      <c r="AF248" s="7">
        <f t="shared" si="102"/>
        <v>9908.340422668025</v>
      </c>
      <c r="AH248" s="6">
        <v>40</v>
      </c>
      <c r="AI248" s="6">
        <v>63</v>
      </c>
      <c r="AJ248" s="7">
        <v>18</v>
      </c>
      <c r="AK248" s="6">
        <v>90</v>
      </c>
      <c r="AL248" s="6">
        <v>30</v>
      </c>
      <c r="AM248" s="7"/>
      <c r="AN248" s="7"/>
      <c r="AO248" s="7">
        <v>49.7</v>
      </c>
      <c r="AP248" s="6">
        <v>37</v>
      </c>
      <c r="AQ248" s="7">
        <v>62</v>
      </c>
      <c r="AR248" s="6">
        <v>28</v>
      </c>
      <c r="AS248" s="6">
        <v>49</v>
      </c>
      <c r="AT248" s="6">
        <v>2</v>
      </c>
      <c r="AU248" s="6">
        <v>35</v>
      </c>
      <c r="AV248" s="7">
        <f t="shared" si="103"/>
        <v>41.975000000000001</v>
      </c>
      <c r="AX248" s="13">
        <v>30.040437486302274</v>
      </c>
      <c r="AY248" s="13">
        <v>34.380000000000003</v>
      </c>
      <c r="AZ248" s="14">
        <v>32.1</v>
      </c>
      <c r="BA248" s="13">
        <v>32.24</v>
      </c>
      <c r="BB248" s="14">
        <v>30.041760385586411</v>
      </c>
      <c r="BC248" s="14"/>
      <c r="BD248" s="14"/>
      <c r="BE248" s="14">
        <v>33.090000000000003</v>
      </c>
      <c r="BF248" s="14">
        <v>33.54800455369395</v>
      </c>
      <c r="BG248" s="14">
        <v>32.271999999999998</v>
      </c>
      <c r="BH248" s="13">
        <v>33</v>
      </c>
      <c r="BI248" s="13">
        <v>31.76</v>
      </c>
      <c r="BJ248" s="13">
        <v>35.000274976961002</v>
      </c>
      <c r="BK248" s="13">
        <v>33.818828923778284</v>
      </c>
      <c r="BL248" s="14">
        <f t="shared" si="104"/>
        <v>32.607608860526824</v>
      </c>
      <c r="BN248" s="6">
        <v>27110</v>
      </c>
      <c r="BO248" s="6">
        <v>28616</v>
      </c>
      <c r="BP248" s="6">
        <v>27843</v>
      </c>
      <c r="BQ248" s="6">
        <v>27088</v>
      </c>
      <c r="BR248" s="6">
        <v>25750</v>
      </c>
      <c r="BS248" s="7"/>
      <c r="BT248" s="7"/>
      <c r="BU248" s="6">
        <v>27353</v>
      </c>
      <c r="BV248" s="6">
        <v>26347</v>
      </c>
      <c r="BW248" s="6">
        <v>26869</v>
      </c>
      <c r="BX248" s="7">
        <v>27276</v>
      </c>
      <c r="BY248" s="6">
        <v>24868</v>
      </c>
      <c r="BZ248" s="6">
        <v>25241</v>
      </c>
      <c r="CA248" s="6">
        <v>28190</v>
      </c>
      <c r="CB248" s="7">
        <f t="shared" si="105"/>
        <v>26879.25</v>
      </c>
    </row>
    <row r="249" spans="1:80" x14ac:dyDescent="0.25">
      <c r="A249" s="5">
        <v>244</v>
      </c>
      <c r="B249" s="6">
        <f t="shared" si="99"/>
        <v>10868.184137726661</v>
      </c>
      <c r="C249" s="6">
        <f t="shared" si="106"/>
        <v>10048.228264030242</v>
      </c>
      <c r="D249" s="6">
        <f t="shared" si="107"/>
        <v>10426.598130841121</v>
      </c>
      <c r="E249" s="6">
        <f t="shared" si="108"/>
        <v>10169.255813953489</v>
      </c>
      <c r="F249" s="6">
        <f t="shared" si="109"/>
        <v>10313.92308806459</v>
      </c>
      <c r="G249" s="6"/>
      <c r="H249" s="6"/>
      <c r="I249" s="6">
        <f t="shared" si="111"/>
        <v>9969.1922937443342</v>
      </c>
      <c r="J249" s="6">
        <f t="shared" si="112"/>
        <v>9459.8787845550141</v>
      </c>
      <c r="K249" s="6">
        <f t="shared" si="113"/>
        <v>10052.023237800155</v>
      </c>
      <c r="L249" s="6">
        <f t="shared" si="114"/>
        <v>9946.545454545454</v>
      </c>
      <c r="M249" s="6">
        <f t="shared" si="115"/>
        <v>9442.0122757318222</v>
      </c>
      <c r="N249" s="6">
        <f t="shared" si="116"/>
        <v>8654.6759039858134</v>
      </c>
      <c r="O249" s="6">
        <f t="shared" si="117"/>
        <v>10035.756577656988</v>
      </c>
      <c r="P249" s="7">
        <f t="shared" si="100"/>
        <v>9948.8561635529732</v>
      </c>
      <c r="R249" s="6">
        <f t="shared" si="101"/>
        <v>10828.184137726661</v>
      </c>
      <c r="S249" s="6">
        <f t="shared" si="118"/>
        <v>9985.2282640302419</v>
      </c>
      <c r="T249" s="6">
        <f t="shared" si="119"/>
        <v>10408.598130841121</v>
      </c>
      <c r="U249" s="6">
        <f t="shared" si="120"/>
        <v>10079.255813953489</v>
      </c>
      <c r="V249" s="6">
        <f t="shared" si="121"/>
        <v>10283.92308806459</v>
      </c>
      <c r="W249" s="6"/>
      <c r="X249" s="6"/>
      <c r="Y249" s="6">
        <f t="shared" si="123"/>
        <v>9919.4922937443334</v>
      </c>
      <c r="Z249" s="6">
        <f t="shared" si="124"/>
        <v>9422.8787845550141</v>
      </c>
      <c r="AA249" s="6">
        <f t="shared" si="125"/>
        <v>9990.0232378001547</v>
      </c>
      <c r="AB249" s="6">
        <f t="shared" si="126"/>
        <v>9918.545454545454</v>
      </c>
      <c r="AC249" s="6">
        <f t="shared" si="127"/>
        <v>9393.0122757318222</v>
      </c>
      <c r="AD249" s="6">
        <f t="shared" si="128"/>
        <v>8652.6759039858134</v>
      </c>
      <c r="AE249" s="6">
        <f t="shared" si="129"/>
        <v>10000.756577656988</v>
      </c>
      <c r="AF249" s="7">
        <f t="shared" si="102"/>
        <v>9906.8811635529728</v>
      </c>
      <c r="AH249" s="6">
        <v>40</v>
      </c>
      <c r="AI249" s="6">
        <v>63</v>
      </c>
      <c r="AJ249" s="7">
        <v>18</v>
      </c>
      <c r="AK249" s="6">
        <v>90</v>
      </c>
      <c r="AL249" s="6">
        <v>30</v>
      </c>
      <c r="AM249" s="7"/>
      <c r="AN249" s="7"/>
      <c r="AO249" s="7">
        <v>49.7</v>
      </c>
      <c r="AP249" s="6">
        <v>37</v>
      </c>
      <c r="AQ249" s="7">
        <v>62</v>
      </c>
      <c r="AR249" s="6">
        <v>28</v>
      </c>
      <c r="AS249" s="6">
        <v>49</v>
      </c>
      <c r="AT249" s="6">
        <v>2</v>
      </c>
      <c r="AU249" s="6">
        <v>35</v>
      </c>
      <c r="AV249" s="7">
        <f t="shared" si="103"/>
        <v>41.975000000000001</v>
      </c>
      <c r="AX249" s="13">
        <v>30.043818599883895</v>
      </c>
      <c r="AY249" s="13">
        <v>34.39</v>
      </c>
      <c r="AZ249" s="14">
        <v>32.1</v>
      </c>
      <c r="BA249" s="13">
        <v>32.25</v>
      </c>
      <c r="BB249" s="14">
        <v>30.046899160362457</v>
      </c>
      <c r="BC249" s="14"/>
      <c r="BD249" s="14"/>
      <c r="BE249" s="14">
        <v>33.090000000000003</v>
      </c>
      <c r="BF249" s="14">
        <v>33.55280347214299</v>
      </c>
      <c r="BG249" s="14">
        <v>32.274999999999999</v>
      </c>
      <c r="BH249" s="13">
        <v>33</v>
      </c>
      <c r="BI249" s="13">
        <v>31.77</v>
      </c>
      <c r="BJ249" s="13">
        <v>35.005587099416758</v>
      </c>
      <c r="BK249" s="13">
        <v>33.82544084272206</v>
      </c>
      <c r="BL249" s="14">
        <f t="shared" si="104"/>
        <v>32.612462431210673</v>
      </c>
      <c r="BN249" s="6">
        <v>27110</v>
      </c>
      <c r="BO249" s="6">
        <v>28616</v>
      </c>
      <c r="BP249" s="6">
        <v>27843</v>
      </c>
      <c r="BQ249" s="6">
        <v>27088</v>
      </c>
      <c r="BR249" s="6">
        <v>25750</v>
      </c>
      <c r="BS249" s="7"/>
      <c r="BT249" s="7"/>
      <c r="BU249" s="6">
        <v>27353</v>
      </c>
      <c r="BV249" s="6">
        <v>26347</v>
      </c>
      <c r="BW249" s="6">
        <v>26869</v>
      </c>
      <c r="BX249" s="7">
        <v>27276</v>
      </c>
      <c r="BY249" s="6">
        <v>24868</v>
      </c>
      <c r="BZ249" s="6">
        <v>25241</v>
      </c>
      <c r="CA249" s="6">
        <v>28190</v>
      </c>
      <c r="CB249" s="7">
        <f t="shared" si="105"/>
        <v>26879.25</v>
      </c>
    </row>
    <row r="250" spans="1:80" x14ac:dyDescent="0.25">
      <c r="A250" s="5">
        <v>245</v>
      </c>
      <c r="B250" s="6">
        <f t="shared" si="99"/>
        <v>10866.970660344055</v>
      </c>
      <c r="C250" s="6">
        <f t="shared" si="106"/>
        <v>10048.228264030242</v>
      </c>
      <c r="D250" s="6">
        <f t="shared" si="107"/>
        <v>10426.598130841121</v>
      </c>
      <c r="E250" s="6">
        <f t="shared" si="108"/>
        <v>10169.255813953489</v>
      </c>
      <c r="F250" s="6">
        <f t="shared" si="109"/>
        <v>10312.178338032258</v>
      </c>
      <c r="G250" s="6"/>
      <c r="H250" s="6"/>
      <c r="I250" s="6">
        <f t="shared" si="111"/>
        <v>9969.1922937443342</v>
      </c>
      <c r="J250" s="6">
        <f t="shared" si="112"/>
        <v>9458.5367725485321</v>
      </c>
      <c r="K250" s="6">
        <f t="shared" si="113"/>
        <v>10051.09473945102</v>
      </c>
      <c r="L250" s="6">
        <f t="shared" si="114"/>
        <v>9946.545454545454</v>
      </c>
      <c r="M250" s="6">
        <f t="shared" si="115"/>
        <v>9442.0122757318222</v>
      </c>
      <c r="N250" s="6">
        <f t="shared" si="116"/>
        <v>8653.3684222944357</v>
      </c>
      <c r="O250" s="6">
        <f t="shared" si="117"/>
        <v>10033.810086333448</v>
      </c>
      <c r="P250" s="7">
        <f t="shared" si="100"/>
        <v>9948.1492709875165</v>
      </c>
      <c r="R250" s="6">
        <f t="shared" si="101"/>
        <v>10826.970660344055</v>
      </c>
      <c r="S250" s="6">
        <f t="shared" si="118"/>
        <v>9985.2282640302419</v>
      </c>
      <c r="T250" s="6">
        <f t="shared" si="119"/>
        <v>10408.598130841121</v>
      </c>
      <c r="U250" s="6">
        <f t="shared" si="120"/>
        <v>10079.255813953489</v>
      </c>
      <c r="V250" s="6">
        <f t="shared" si="121"/>
        <v>10282.178338032258</v>
      </c>
      <c r="W250" s="6"/>
      <c r="X250" s="6"/>
      <c r="Y250" s="6">
        <f t="shared" si="123"/>
        <v>9919.4922937443334</v>
      </c>
      <c r="Z250" s="6">
        <f t="shared" si="124"/>
        <v>9421.5367725485321</v>
      </c>
      <c r="AA250" s="6">
        <f t="shared" si="125"/>
        <v>9989.0947394510204</v>
      </c>
      <c r="AB250" s="6">
        <f t="shared" si="126"/>
        <v>9918.545454545454</v>
      </c>
      <c r="AC250" s="6">
        <f t="shared" si="127"/>
        <v>9393.0122757318222</v>
      </c>
      <c r="AD250" s="6">
        <f t="shared" si="128"/>
        <v>8651.3684222944357</v>
      </c>
      <c r="AE250" s="6">
        <f t="shared" si="129"/>
        <v>9998.8100863334475</v>
      </c>
      <c r="AF250" s="7">
        <f t="shared" si="102"/>
        <v>9906.174270987518</v>
      </c>
      <c r="AH250" s="6">
        <v>40</v>
      </c>
      <c r="AI250" s="6">
        <v>63</v>
      </c>
      <c r="AJ250" s="7">
        <v>18</v>
      </c>
      <c r="AK250" s="6">
        <v>90</v>
      </c>
      <c r="AL250" s="6">
        <v>30</v>
      </c>
      <c r="AM250" s="7"/>
      <c r="AN250" s="7"/>
      <c r="AO250" s="7">
        <v>49.7</v>
      </c>
      <c r="AP250" s="6">
        <v>37</v>
      </c>
      <c r="AQ250" s="7">
        <v>62</v>
      </c>
      <c r="AR250" s="6">
        <v>28</v>
      </c>
      <c r="AS250" s="6">
        <v>49</v>
      </c>
      <c r="AT250" s="6">
        <v>2</v>
      </c>
      <c r="AU250" s="6">
        <v>35</v>
      </c>
      <c r="AV250" s="7">
        <f t="shared" si="103"/>
        <v>41.975000000000001</v>
      </c>
      <c r="AX250" s="13">
        <v>30.047185884741474</v>
      </c>
      <c r="AY250" s="13">
        <v>34.39</v>
      </c>
      <c r="AZ250" s="14">
        <v>32.1</v>
      </c>
      <c r="BA250" s="13">
        <v>32.25</v>
      </c>
      <c r="BB250" s="14">
        <v>30.051997722803026</v>
      </c>
      <c r="BC250" s="14"/>
      <c r="BD250" s="14"/>
      <c r="BE250" s="14">
        <v>33.090000000000003</v>
      </c>
      <c r="BF250" s="14">
        <v>33.557582763058882</v>
      </c>
      <c r="BG250" s="14">
        <v>32.277999999999999</v>
      </c>
      <c r="BH250" s="13">
        <v>33</v>
      </c>
      <c r="BI250" s="13">
        <v>31.77</v>
      </c>
      <c r="BJ250" s="13">
        <v>35.010877495339606</v>
      </c>
      <c r="BK250" s="13">
        <v>33.832025718977015</v>
      </c>
      <c r="BL250" s="14">
        <f t="shared" si="104"/>
        <v>32.61480579874334</v>
      </c>
      <c r="BN250" s="6">
        <v>27110</v>
      </c>
      <c r="BO250" s="6">
        <v>28616</v>
      </c>
      <c r="BP250" s="6">
        <v>27843</v>
      </c>
      <c r="BQ250" s="6">
        <v>27088</v>
      </c>
      <c r="BR250" s="6">
        <v>25750</v>
      </c>
      <c r="BS250" s="7"/>
      <c r="BT250" s="7"/>
      <c r="BU250" s="6">
        <v>27353</v>
      </c>
      <c r="BV250" s="6">
        <v>26347</v>
      </c>
      <c r="BW250" s="6">
        <v>26869</v>
      </c>
      <c r="BX250" s="7">
        <v>27276</v>
      </c>
      <c r="BY250" s="6">
        <v>24868</v>
      </c>
      <c r="BZ250" s="6">
        <v>25241</v>
      </c>
      <c r="CA250" s="6">
        <v>28190</v>
      </c>
      <c r="CB250" s="7">
        <f t="shared" si="105"/>
        <v>26879.25</v>
      </c>
    </row>
    <row r="251" spans="1:80" x14ac:dyDescent="0.25">
      <c r="A251" s="5">
        <v>246</v>
      </c>
      <c r="B251" s="6">
        <f t="shared" si="99"/>
        <v>10865.762396147313</v>
      </c>
      <c r="C251" s="6">
        <f t="shared" si="106"/>
        <v>10045.325581395349</v>
      </c>
      <c r="D251" s="6">
        <f t="shared" si="107"/>
        <v>10426.598130841121</v>
      </c>
      <c r="E251" s="6">
        <f t="shared" si="108"/>
        <v>10166.131432114074</v>
      </c>
      <c r="F251" s="6">
        <f t="shared" si="109"/>
        <v>10310.44777295954</v>
      </c>
      <c r="G251" s="6"/>
      <c r="H251" s="6"/>
      <c r="I251" s="6">
        <f t="shared" si="111"/>
        <v>9966.1954682779451</v>
      </c>
      <c r="J251" s="6">
        <f t="shared" si="112"/>
        <v>9457.2006068751944</v>
      </c>
      <c r="K251" s="6">
        <f t="shared" si="113"/>
        <v>10050.475836431226</v>
      </c>
      <c r="L251" s="6">
        <f t="shared" si="114"/>
        <v>9946.545454545454</v>
      </c>
      <c r="M251" s="6">
        <f t="shared" si="115"/>
        <v>9439.056639395847</v>
      </c>
      <c r="N251" s="6">
        <f t="shared" si="116"/>
        <v>8652.0666590785168</v>
      </c>
      <c r="O251" s="6">
        <f t="shared" si="117"/>
        <v>10031.872276652546</v>
      </c>
      <c r="P251" s="7">
        <f t="shared" si="100"/>
        <v>9946.4731878928433</v>
      </c>
      <c r="R251" s="6">
        <f t="shared" si="101"/>
        <v>10825.762396147313</v>
      </c>
      <c r="S251" s="6">
        <f t="shared" si="118"/>
        <v>9982.3255813953492</v>
      </c>
      <c r="T251" s="6">
        <f t="shared" si="119"/>
        <v>10408.598130841121</v>
      </c>
      <c r="U251" s="6">
        <f t="shared" si="120"/>
        <v>10076.131432114074</v>
      </c>
      <c r="V251" s="6">
        <f t="shared" si="121"/>
        <v>10280.44777295954</v>
      </c>
      <c r="W251" s="6"/>
      <c r="X251" s="6"/>
      <c r="Y251" s="6">
        <f t="shared" si="123"/>
        <v>9916.4954682779444</v>
      </c>
      <c r="Z251" s="6">
        <f t="shared" si="124"/>
        <v>9420.2006068751944</v>
      </c>
      <c r="AA251" s="6">
        <f t="shared" si="125"/>
        <v>9988.4758364312256</v>
      </c>
      <c r="AB251" s="6">
        <f t="shared" si="126"/>
        <v>9918.545454545454</v>
      </c>
      <c r="AC251" s="6">
        <f t="shared" si="127"/>
        <v>9390.056639395847</v>
      </c>
      <c r="AD251" s="6">
        <f t="shared" si="128"/>
        <v>8650.0666590785168</v>
      </c>
      <c r="AE251" s="6">
        <f t="shared" si="129"/>
        <v>9996.8722766525461</v>
      </c>
      <c r="AF251" s="7">
        <f t="shared" si="102"/>
        <v>9904.4981878928429</v>
      </c>
      <c r="AH251" s="6">
        <v>40</v>
      </c>
      <c r="AI251" s="6">
        <v>63</v>
      </c>
      <c r="AJ251" s="7">
        <v>18</v>
      </c>
      <c r="AK251" s="6">
        <v>90</v>
      </c>
      <c r="AL251" s="6">
        <v>30</v>
      </c>
      <c r="AM251" s="7"/>
      <c r="AN251" s="7"/>
      <c r="AO251" s="7">
        <v>49.7</v>
      </c>
      <c r="AP251" s="6">
        <v>37</v>
      </c>
      <c r="AQ251" s="7">
        <v>62</v>
      </c>
      <c r="AR251" s="6">
        <v>28</v>
      </c>
      <c r="AS251" s="6">
        <v>49</v>
      </c>
      <c r="AT251" s="6">
        <v>2</v>
      </c>
      <c r="AU251" s="6">
        <v>35</v>
      </c>
      <c r="AV251" s="7">
        <f t="shared" si="103"/>
        <v>41.975000000000001</v>
      </c>
      <c r="AX251" s="13">
        <v>30.050539453533116</v>
      </c>
      <c r="AY251" s="13">
        <v>34.4</v>
      </c>
      <c r="AZ251" s="14">
        <v>32.1</v>
      </c>
      <c r="BA251" s="13">
        <v>32.26</v>
      </c>
      <c r="BB251" s="14">
        <v>30.057056543077493</v>
      </c>
      <c r="BC251" s="14"/>
      <c r="BD251" s="14"/>
      <c r="BE251" s="14">
        <v>33.1</v>
      </c>
      <c r="BF251" s="14">
        <v>33.562342586340719</v>
      </c>
      <c r="BG251" s="14">
        <v>32.28</v>
      </c>
      <c r="BH251" s="13">
        <v>33</v>
      </c>
      <c r="BI251" s="13">
        <v>31.78</v>
      </c>
      <c r="BJ251" s="13">
        <v>35.016146341728515</v>
      </c>
      <c r="BK251" s="13">
        <v>33.838583772851109</v>
      </c>
      <c r="BL251" s="14">
        <f t="shared" si="104"/>
        <v>32.620389058127579</v>
      </c>
      <c r="BN251" s="6">
        <v>27110</v>
      </c>
      <c r="BO251" s="6">
        <v>28616</v>
      </c>
      <c r="BP251" s="6">
        <v>27843</v>
      </c>
      <c r="BQ251" s="6">
        <v>27088</v>
      </c>
      <c r="BR251" s="6">
        <v>25750</v>
      </c>
      <c r="BS251" s="7"/>
      <c r="BT251" s="7"/>
      <c r="BU251" s="6">
        <v>27353</v>
      </c>
      <c r="BV251" s="6">
        <v>26347</v>
      </c>
      <c r="BW251" s="6">
        <v>26869</v>
      </c>
      <c r="BX251" s="7">
        <v>27276</v>
      </c>
      <c r="BY251" s="6">
        <v>24868</v>
      </c>
      <c r="BZ251" s="6">
        <v>25241</v>
      </c>
      <c r="CA251" s="6">
        <v>28190</v>
      </c>
      <c r="CB251" s="7">
        <f t="shared" si="105"/>
        <v>26879.25</v>
      </c>
    </row>
    <row r="252" spans="1:80" x14ac:dyDescent="0.25">
      <c r="A252" s="5">
        <v>247</v>
      </c>
      <c r="B252" s="6">
        <f t="shared" si="99"/>
        <v>10864.559301654557</v>
      </c>
      <c r="C252" s="6">
        <f t="shared" si="106"/>
        <v>10045.325581395349</v>
      </c>
      <c r="D252" s="6">
        <f t="shared" si="107"/>
        <v>10426.598130841121</v>
      </c>
      <c r="E252" s="6">
        <f t="shared" si="108"/>
        <v>10166.131432114074</v>
      </c>
      <c r="F252" s="6">
        <f t="shared" si="109"/>
        <v>10308.731220559475</v>
      </c>
      <c r="G252" s="6"/>
      <c r="H252" s="6"/>
      <c r="I252" s="6">
        <f t="shared" si="111"/>
        <v>9966.1954682779451</v>
      </c>
      <c r="J252" s="6">
        <f t="shared" si="112"/>
        <v>9455.870238401807</v>
      </c>
      <c r="K252" s="6">
        <f t="shared" si="113"/>
        <v>10049.547625685345</v>
      </c>
      <c r="L252" s="6">
        <f t="shared" si="114"/>
        <v>9946.545454545454</v>
      </c>
      <c r="M252" s="6">
        <f t="shared" si="115"/>
        <v>9439.056639395847</v>
      </c>
      <c r="N252" s="6">
        <f t="shared" si="116"/>
        <v>8650.7705661749478</v>
      </c>
      <c r="O252" s="6">
        <f t="shared" si="117"/>
        <v>10029.943074692228</v>
      </c>
      <c r="P252" s="7">
        <f t="shared" si="100"/>
        <v>9945.7728944781793</v>
      </c>
      <c r="R252" s="6">
        <f t="shared" si="101"/>
        <v>10824.559301654557</v>
      </c>
      <c r="S252" s="6">
        <f t="shared" si="118"/>
        <v>9982.3255813953492</v>
      </c>
      <c r="T252" s="6">
        <f t="shared" si="119"/>
        <v>10408.598130841121</v>
      </c>
      <c r="U252" s="6">
        <f t="shared" si="120"/>
        <v>10076.131432114074</v>
      </c>
      <c r="V252" s="6">
        <f t="shared" si="121"/>
        <v>10278.731220559475</v>
      </c>
      <c r="W252" s="6"/>
      <c r="X252" s="6"/>
      <c r="Y252" s="6">
        <f t="shared" si="123"/>
        <v>9916.4954682779444</v>
      </c>
      <c r="Z252" s="6">
        <f t="shared" si="124"/>
        <v>9418.870238401807</v>
      </c>
      <c r="AA252" s="6">
        <f t="shared" si="125"/>
        <v>9987.5476256853453</v>
      </c>
      <c r="AB252" s="6">
        <f t="shared" si="126"/>
        <v>9918.545454545454</v>
      </c>
      <c r="AC252" s="6">
        <f t="shared" si="127"/>
        <v>9390.056639395847</v>
      </c>
      <c r="AD252" s="6">
        <f t="shared" si="128"/>
        <v>8648.7705661749478</v>
      </c>
      <c r="AE252" s="6">
        <f t="shared" si="129"/>
        <v>9994.943074692228</v>
      </c>
      <c r="AF252" s="7">
        <f t="shared" si="102"/>
        <v>9903.7978944781789</v>
      </c>
      <c r="AH252" s="6">
        <v>40</v>
      </c>
      <c r="AI252" s="6">
        <v>63</v>
      </c>
      <c r="AJ252" s="7">
        <v>18</v>
      </c>
      <c r="AK252" s="6">
        <v>90</v>
      </c>
      <c r="AL252" s="6">
        <v>30</v>
      </c>
      <c r="AM252" s="7"/>
      <c r="AN252" s="7"/>
      <c r="AO252" s="7">
        <v>49.7</v>
      </c>
      <c r="AP252" s="6">
        <v>37</v>
      </c>
      <c r="AQ252" s="7">
        <v>62</v>
      </c>
      <c r="AR252" s="6">
        <v>28</v>
      </c>
      <c r="AS252" s="6">
        <v>49</v>
      </c>
      <c r="AT252" s="6">
        <v>2</v>
      </c>
      <c r="AU252" s="6">
        <v>35</v>
      </c>
      <c r="AV252" s="7">
        <f t="shared" si="103"/>
        <v>41.975000000000001</v>
      </c>
      <c r="AX252" s="13">
        <v>30.053879417545815</v>
      </c>
      <c r="AY252" s="13">
        <v>34.4</v>
      </c>
      <c r="AZ252" s="14">
        <v>32.1</v>
      </c>
      <c r="BA252" s="13">
        <v>32.26</v>
      </c>
      <c r="BB252" s="14">
        <v>30.062076084053981</v>
      </c>
      <c r="BC252" s="14"/>
      <c r="BD252" s="14"/>
      <c r="BE252" s="14">
        <v>33.1</v>
      </c>
      <c r="BF252" s="14">
        <v>33.567083099941577</v>
      </c>
      <c r="BG252" s="14">
        <v>32.283000000000001</v>
      </c>
      <c r="BH252" s="13">
        <v>33</v>
      </c>
      <c r="BI252" s="13">
        <v>31.78</v>
      </c>
      <c r="BJ252" s="13">
        <v>35.02139381342829</v>
      </c>
      <c r="BK252" s="13">
        <v>33.845115221971042</v>
      </c>
      <c r="BL252" s="14">
        <f t="shared" si="104"/>
        <v>32.622712303078394</v>
      </c>
      <c r="BN252" s="6">
        <v>27110</v>
      </c>
      <c r="BO252" s="6">
        <v>28616</v>
      </c>
      <c r="BP252" s="6">
        <v>27843</v>
      </c>
      <c r="BQ252" s="6">
        <v>27088</v>
      </c>
      <c r="BR252" s="6">
        <v>25750</v>
      </c>
      <c r="BS252" s="7"/>
      <c r="BT252" s="7"/>
      <c r="BU252" s="6">
        <v>27353</v>
      </c>
      <c r="BV252" s="6">
        <v>26347</v>
      </c>
      <c r="BW252" s="6">
        <v>26869</v>
      </c>
      <c r="BX252" s="7">
        <v>27276</v>
      </c>
      <c r="BY252" s="6">
        <v>24868</v>
      </c>
      <c r="BZ252" s="6">
        <v>25241</v>
      </c>
      <c r="CA252" s="6">
        <v>28190</v>
      </c>
      <c r="CB252" s="7">
        <f t="shared" si="105"/>
        <v>26879.25</v>
      </c>
    </row>
    <row r="253" spans="1:80" x14ac:dyDescent="0.25">
      <c r="A253" s="5">
        <v>248</v>
      </c>
      <c r="B253" s="6">
        <f t="shared" si="99"/>
        <v>10863.361333920924</v>
      </c>
      <c r="C253" s="6">
        <f t="shared" si="106"/>
        <v>10042.424585876201</v>
      </c>
      <c r="D253" s="6">
        <f t="shared" si="107"/>
        <v>10426.598130841121</v>
      </c>
      <c r="E253" s="6">
        <f t="shared" si="108"/>
        <v>10163.008986674929</v>
      </c>
      <c r="F253" s="6">
        <f t="shared" si="109"/>
        <v>10307.028511323928</v>
      </c>
      <c r="G253" s="6"/>
      <c r="H253" s="6"/>
      <c r="I253" s="6">
        <f t="shared" si="111"/>
        <v>9966.1954682779451</v>
      </c>
      <c r="J253" s="6">
        <f t="shared" si="112"/>
        <v>9454.5456186051779</v>
      </c>
      <c r="K253" s="6">
        <f t="shared" si="113"/>
        <v>10048.619587437279</v>
      </c>
      <c r="L253" s="6">
        <f t="shared" si="114"/>
        <v>9946.545454545454</v>
      </c>
      <c r="M253" s="6">
        <f t="shared" si="115"/>
        <v>9436.1028625353883</v>
      </c>
      <c r="N253" s="6">
        <f t="shared" si="116"/>
        <v>8649.4800960194698</v>
      </c>
      <c r="O253" s="6">
        <f t="shared" si="117"/>
        <v>10028.022407456623</v>
      </c>
      <c r="P253" s="7">
        <f t="shared" si="100"/>
        <v>9944.3277536262049</v>
      </c>
      <c r="R253" s="6">
        <f t="shared" si="101"/>
        <v>10823.361333920924</v>
      </c>
      <c r="S253" s="6">
        <f t="shared" si="118"/>
        <v>9979.4245858762006</v>
      </c>
      <c r="T253" s="6">
        <f t="shared" si="119"/>
        <v>10408.598130841121</v>
      </c>
      <c r="U253" s="6">
        <f t="shared" si="120"/>
        <v>10073.008986674929</v>
      </c>
      <c r="V253" s="6">
        <f t="shared" si="121"/>
        <v>10277.028511323928</v>
      </c>
      <c r="W253" s="6"/>
      <c r="X253" s="6"/>
      <c r="Y253" s="6">
        <f t="shared" si="123"/>
        <v>9916.4954682779444</v>
      </c>
      <c r="Z253" s="6">
        <f t="shared" si="124"/>
        <v>9417.5456186051779</v>
      </c>
      <c r="AA253" s="6">
        <f t="shared" si="125"/>
        <v>9986.6195874372788</v>
      </c>
      <c r="AB253" s="6">
        <f t="shared" si="126"/>
        <v>9918.545454545454</v>
      </c>
      <c r="AC253" s="6">
        <f t="shared" si="127"/>
        <v>9387.1028625353883</v>
      </c>
      <c r="AD253" s="6">
        <f t="shared" si="128"/>
        <v>8647.4800960194698</v>
      </c>
      <c r="AE253" s="6">
        <f t="shared" si="129"/>
        <v>9993.0224074566231</v>
      </c>
      <c r="AF253" s="7">
        <f t="shared" si="102"/>
        <v>9902.3527536262027</v>
      </c>
      <c r="AH253" s="6">
        <v>40</v>
      </c>
      <c r="AI253" s="6">
        <v>63</v>
      </c>
      <c r="AJ253" s="7">
        <v>18</v>
      </c>
      <c r="AK253" s="6">
        <v>90</v>
      </c>
      <c r="AL253" s="6">
        <v>30</v>
      </c>
      <c r="AM253" s="7"/>
      <c r="AN253" s="7"/>
      <c r="AO253" s="7">
        <v>49.7</v>
      </c>
      <c r="AP253" s="6">
        <v>37</v>
      </c>
      <c r="AQ253" s="7">
        <v>62</v>
      </c>
      <c r="AR253" s="6">
        <v>28</v>
      </c>
      <c r="AS253" s="6">
        <v>49</v>
      </c>
      <c r="AT253" s="6">
        <v>2</v>
      </c>
      <c r="AU253" s="6">
        <v>35</v>
      </c>
      <c r="AV253" s="7">
        <f t="shared" si="103"/>
        <v>41.975000000000001</v>
      </c>
      <c r="AX253" s="13">
        <v>30.057205886717632</v>
      </c>
      <c r="AY253" s="13">
        <v>34.409999999999997</v>
      </c>
      <c r="AZ253" s="14">
        <v>32.1</v>
      </c>
      <c r="BA253" s="13">
        <v>32.270000000000003</v>
      </c>
      <c r="BB253" s="14">
        <v>30.067056801440497</v>
      </c>
      <c r="BC253" s="14"/>
      <c r="BD253" s="14"/>
      <c r="BE253" s="14">
        <v>33.1</v>
      </c>
      <c r="BF253" s="14">
        <v>33.571804459899894</v>
      </c>
      <c r="BG253" s="14">
        <v>32.286000000000001</v>
      </c>
      <c r="BH253" s="13">
        <v>33</v>
      </c>
      <c r="BI253" s="13">
        <v>31.79</v>
      </c>
      <c r="BJ253" s="13">
        <v>35.026620083164403</v>
      </c>
      <c r="BK253" s="13">
        <v>33.851620281325623</v>
      </c>
      <c r="BL253" s="14">
        <f t="shared" si="104"/>
        <v>32.627525626045674</v>
      </c>
      <c r="BN253" s="6">
        <v>27110</v>
      </c>
      <c r="BO253" s="6">
        <v>28616</v>
      </c>
      <c r="BP253" s="6">
        <v>27843</v>
      </c>
      <c r="BQ253" s="6">
        <v>27088</v>
      </c>
      <c r="BR253" s="6">
        <v>25750</v>
      </c>
      <c r="BS253" s="7"/>
      <c r="BT253" s="7"/>
      <c r="BU253" s="6">
        <v>27353</v>
      </c>
      <c r="BV253" s="6">
        <v>26347</v>
      </c>
      <c r="BW253" s="6">
        <v>26869</v>
      </c>
      <c r="BX253" s="7">
        <v>27276</v>
      </c>
      <c r="BY253" s="6">
        <v>24868</v>
      </c>
      <c r="BZ253" s="6">
        <v>25241</v>
      </c>
      <c r="CA253" s="6">
        <v>28190</v>
      </c>
      <c r="CB253" s="7">
        <f t="shared" si="105"/>
        <v>26879.25</v>
      </c>
    </row>
    <row r="254" spans="1:80" x14ac:dyDescent="0.25">
      <c r="A254" s="5">
        <v>249</v>
      </c>
      <c r="B254" s="6">
        <f t="shared" si="99"/>
        <v>10862.168450529784</v>
      </c>
      <c r="C254" s="6">
        <f t="shared" si="106"/>
        <v>10042.424585876201</v>
      </c>
      <c r="D254" s="6">
        <f t="shared" si="107"/>
        <v>10426.598130841121</v>
      </c>
      <c r="E254" s="6">
        <f t="shared" si="108"/>
        <v>10163.008986674929</v>
      </c>
      <c r="F254" s="6">
        <f t="shared" si="109"/>
        <v>10305.33947846778</v>
      </c>
      <c r="G254" s="6"/>
      <c r="H254" s="6"/>
      <c r="I254" s="6">
        <f t="shared" si="111"/>
        <v>9966.1954682779451</v>
      </c>
      <c r="J254" s="6">
        <f t="shared" si="112"/>
        <v>9453.2266995620812</v>
      </c>
      <c r="K254" s="6">
        <f t="shared" si="113"/>
        <v>10047.691721638948</v>
      </c>
      <c r="L254" s="6">
        <f t="shared" si="114"/>
        <v>9946.545454545454</v>
      </c>
      <c r="M254" s="6">
        <f t="shared" si="115"/>
        <v>9436.1028625353883</v>
      </c>
      <c r="N254" s="6">
        <f t="shared" si="116"/>
        <v>8648.1952016368432</v>
      </c>
      <c r="O254" s="6">
        <f t="shared" si="117"/>
        <v>10026.110202860767</v>
      </c>
      <c r="P254" s="7">
        <f t="shared" si="100"/>
        <v>9943.6339369539401</v>
      </c>
      <c r="R254" s="6">
        <f t="shared" si="101"/>
        <v>10822.168450529784</v>
      </c>
      <c r="S254" s="6">
        <f t="shared" si="118"/>
        <v>9979.4245858762006</v>
      </c>
      <c r="T254" s="6">
        <f t="shared" si="119"/>
        <v>10408.598130841121</v>
      </c>
      <c r="U254" s="6">
        <f t="shared" si="120"/>
        <v>10073.008986674929</v>
      </c>
      <c r="V254" s="6">
        <f t="shared" si="121"/>
        <v>10275.33947846778</v>
      </c>
      <c r="W254" s="6"/>
      <c r="X254" s="6"/>
      <c r="Y254" s="6">
        <f t="shared" si="123"/>
        <v>9916.4954682779444</v>
      </c>
      <c r="Z254" s="6">
        <f t="shared" si="124"/>
        <v>9416.2266995620812</v>
      </c>
      <c r="AA254" s="6">
        <f t="shared" si="125"/>
        <v>9985.6917216389484</v>
      </c>
      <c r="AB254" s="6">
        <f t="shared" si="126"/>
        <v>9918.545454545454</v>
      </c>
      <c r="AC254" s="6">
        <f t="shared" si="127"/>
        <v>9387.1028625353883</v>
      </c>
      <c r="AD254" s="6">
        <f t="shared" si="128"/>
        <v>8646.1952016368432</v>
      </c>
      <c r="AE254" s="6">
        <f t="shared" si="129"/>
        <v>9991.1102028607675</v>
      </c>
      <c r="AF254" s="7">
        <f t="shared" si="102"/>
        <v>9901.6589369539379</v>
      </c>
      <c r="AH254" s="6">
        <v>40</v>
      </c>
      <c r="AI254" s="6">
        <v>63</v>
      </c>
      <c r="AJ254" s="7">
        <v>18</v>
      </c>
      <c r="AK254" s="6">
        <v>90</v>
      </c>
      <c r="AL254" s="6">
        <v>30</v>
      </c>
      <c r="AM254" s="7"/>
      <c r="AN254" s="7"/>
      <c r="AO254" s="7">
        <v>49.7</v>
      </c>
      <c r="AP254" s="6">
        <v>37</v>
      </c>
      <c r="AQ254" s="7">
        <v>62</v>
      </c>
      <c r="AR254" s="6">
        <v>28</v>
      </c>
      <c r="AS254" s="6">
        <v>49</v>
      </c>
      <c r="AT254" s="6">
        <v>2</v>
      </c>
      <c r="AU254" s="6">
        <v>35</v>
      </c>
      <c r="AV254" s="7">
        <f t="shared" si="103"/>
        <v>41.975000000000001</v>
      </c>
      <c r="AX254" s="13">
        <v>30.060518969659395</v>
      </c>
      <c r="AY254" s="13">
        <v>34.409999999999997</v>
      </c>
      <c r="AZ254" s="14">
        <v>32.1</v>
      </c>
      <c r="BA254" s="13">
        <v>32.270000000000003</v>
      </c>
      <c r="BB254" s="14">
        <v>30.071999143922874</v>
      </c>
      <c r="BC254" s="14"/>
      <c r="BD254" s="14"/>
      <c r="BE254" s="14">
        <v>33.1</v>
      </c>
      <c r="BF254" s="14">
        <v>33.57650682037039</v>
      </c>
      <c r="BG254" s="14">
        <v>32.289000000000001</v>
      </c>
      <c r="BH254" s="13">
        <v>33</v>
      </c>
      <c r="BI254" s="13">
        <v>31.79</v>
      </c>
      <c r="BJ254" s="13">
        <v>35.031825321577102</v>
      </c>
      <c r="BK254" s="13">
        <v>33.858099163308182</v>
      </c>
      <c r="BL254" s="14">
        <f t="shared" si="104"/>
        <v>32.629829118236493</v>
      </c>
      <c r="BN254" s="6">
        <v>27110</v>
      </c>
      <c r="BO254" s="6">
        <v>28616</v>
      </c>
      <c r="BP254" s="6">
        <v>27843</v>
      </c>
      <c r="BQ254" s="6">
        <v>27088</v>
      </c>
      <c r="BR254" s="6">
        <v>25750</v>
      </c>
      <c r="BS254" s="7"/>
      <c r="BT254" s="7"/>
      <c r="BU254" s="6">
        <v>27353</v>
      </c>
      <c r="BV254" s="6">
        <v>26347</v>
      </c>
      <c r="BW254" s="6">
        <v>26869</v>
      </c>
      <c r="BX254" s="7">
        <v>27276</v>
      </c>
      <c r="BY254" s="6">
        <v>24868</v>
      </c>
      <c r="BZ254" s="6">
        <v>25241</v>
      </c>
      <c r="CA254" s="6">
        <v>28190</v>
      </c>
      <c r="CB254" s="7">
        <f t="shared" si="105"/>
        <v>26879.25</v>
      </c>
    </row>
    <row r="255" spans="1:80" x14ac:dyDescent="0.25">
      <c r="A255" s="5">
        <v>250</v>
      </c>
      <c r="B255" s="6">
        <f t="shared" si="99"/>
        <v>10860.980609584158</v>
      </c>
      <c r="C255" s="6">
        <f t="shared" si="106"/>
        <v>10039.525276002323</v>
      </c>
      <c r="D255" s="6">
        <f t="shared" si="107"/>
        <v>10426.598130841121</v>
      </c>
      <c r="E255" s="6">
        <f t="shared" si="108"/>
        <v>10163.008986674929</v>
      </c>
      <c r="F255" s="6">
        <f t="shared" si="109"/>
        <v>10303.663957874485</v>
      </c>
      <c r="G255" s="6"/>
      <c r="H255" s="6"/>
      <c r="I255" s="6">
        <f t="shared" si="111"/>
        <v>9966.1954682779451</v>
      </c>
      <c r="J255" s="6">
        <f t="shared" si="112"/>
        <v>9451.9134339395041</v>
      </c>
      <c r="K255" s="6">
        <f t="shared" si="113"/>
        <v>10047.073240221735</v>
      </c>
      <c r="L255" s="6">
        <f t="shared" si="114"/>
        <v>9946.545454545454</v>
      </c>
      <c r="M255" s="6">
        <f t="shared" si="115"/>
        <v>9433.1509433962256</v>
      </c>
      <c r="N255" s="6">
        <f t="shared" si="116"/>
        <v>8646.9158366312258</v>
      </c>
      <c r="O255" s="6">
        <f t="shared" si="117"/>
        <v>10024.206389715626</v>
      </c>
      <c r="P255" s="7">
        <f t="shared" si="100"/>
        <v>9942.4814773087292</v>
      </c>
      <c r="R255" s="6">
        <f t="shared" si="101"/>
        <v>10820.980609584158</v>
      </c>
      <c r="S255" s="6">
        <f t="shared" si="118"/>
        <v>9976.5252760023232</v>
      </c>
      <c r="T255" s="6">
        <f t="shared" si="119"/>
        <v>10408.598130841121</v>
      </c>
      <c r="U255" s="6">
        <f t="shared" si="120"/>
        <v>10073.008986674929</v>
      </c>
      <c r="V255" s="6">
        <f t="shared" si="121"/>
        <v>10273.663957874485</v>
      </c>
      <c r="W255" s="6"/>
      <c r="X255" s="6"/>
      <c r="Y255" s="6">
        <f t="shared" si="123"/>
        <v>9916.4954682779444</v>
      </c>
      <c r="Z255" s="6">
        <f t="shared" si="124"/>
        <v>9414.9134339395041</v>
      </c>
      <c r="AA255" s="6">
        <f t="shared" si="125"/>
        <v>9985.0732402217345</v>
      </c>
      <c r="AB255" s="6">
        <f t="shared" si="126"/>
        <v>9918.545454545454</v>
      </c>
      <c r="AC255" s="6">
        <f t="shared" si="127"/>
        <v>9384.1509433962256</v>
      </c>
      <c r="AD255" s="6">
        <f t="shared" si="128"/>
        <v>8644.9158366312258</v>
      </c>
      <c r="AE255" s="6">
        <f t="shared" si="129"/>
        <v>9989.2063897156258</v>
      </c>
      <c r="AF255" s="7">
        <f t="shared" si="102"/>
        <v>9900.5064773087288</v>
      </c>
      <c r="AH255" s="6">
        <v>40</v>
      </c>
      <c r="AI255" s="6">
        <v>63</v>
      </c>
      <c r="AJ255" s="7">
        <v>18</v>
      </c>
      <c r="AK255" s="6">
        <v>90</v>
      </c>
      <c r="AL255" s="6">
        <v>30</v>
      </c>
      <c r="AM255" s="7"/>
      <c r="AN255" s="7"/>
      <c r="AO255" s="7">
        <v>49.7</v>
      </c>
      <c r="AP255" s="6">
        <v>37</v>
      </c>
      <c r="AQ255" s="7">
        <v>62</v>
      </c>
      <c r="AR255" s="6">
        <v>28</v>
      </c>
      <c r="AS255" s="6">
        <v>49</v>
      </c>
      <c r="AT255" s="6">
        <v>2</v>
      </c>
      <c r="AU255" s="6">
        <v>35</v>
      </c>
      <c r="AV255" s="7">
        <f t="shared" si="103"/>
        <v>41.975000000000001</v>
      </c>
      <c r="AX255" s="13">
        <v>30.063818773675987</v>
      </c>
      <c r="AY255" s="13">
        <v>34.42</v>
      </c>
      <c r="AZ255" s="14">
        <v>32.1</v>
      </c>
      <c r="BA255" s="13">
        <v>32.270000000000003</v>
      </c>
      <c r="BB255" s="14">
        <v>30.076903553299491</v>
      </c>
      <c r="BC255" s="14"/>
      <c r="BD255" s="14"/>
      <c r="BE255" s="14">
        <v>33.1</v>
      </c>
      <c r="BF255" s="14">
        <v>33.581190333654163</v>
      </c>
      <c r="BG255" s="14">
        <v>32.290999999999997</v>
      </c>
      <c r="BH255" s="13">
        <v>33</v>
      </c>
      <c r="BI255" s="13">
        <v>31.8</v>
      </c>
      <c r="BJ255" s="13">
        <v>35.037009697254817</v>
      </c>
      <c r="BK255" s="13">
        <v>33.864552077758219</v>
      </c>
      <c r="BL255" s="14">
        <f t="shared" si="104"/>
        <v>32.633706202970224</v>
      </c>
      <c r="BN255" s="6">
        <v>27110</v>
      </c>
      <c r="BO255" s="6">
        <v>28616</v>
      </c>
      <c r="BP255" s="6">
        <v>27843</v>
      </c>
      <c r="BQ255" s="6">
        <v>27088</v>
      </c>
      <c r="BR255" s="6">
        <v>25750</v>
      </c>
      <c r="BS255" s="7"/>
      <c r="BT255" s="7"/>
      <c r="BU255" s="6">
        <v>27353</v>
      </c>
      <c r="BV255" s="6">
        <v>26347</v>
      </c>
      <c r="BW255" s="6">
        <v>26869</v>
      </c>
      <c r="BX255" s="7">
        <v>27276</v>
      </c>
      <c r="BY255" s="6">
        <v>24868</v>
      </c>
      <c r="BZ255" s="6">
        <v>25241</v>
      </c>
      <c r="CA255" s="6">
        <v>28190</v>
      </c>
      <c r="CB255" s="7">
        <f t="shared" si="105"/>
        <v>26879.25</v>
      </c>
    </row>
    <row r="256" spans="1:80" x14ac:dyDescent="0.25">
      <c r="A256" s="5">
        <v>251</v>
      </c>
      <c r="B256" s="6">
        <f t="shared" si="99"/>
        <v>10859.797769698293</v>
      </c>
      <c r="C256" s="6">
        <f t="shared" si="106"/>
        <v>10039.525276002323</v>
      </c>
      <c r="D256" s="6">
        <f t="shared" si="107"/>
        <v>10426.598130841121</v>
      </c>
      <c r="E256" s="6">
        <f t="shared" si="108"/>
        <v>10159.888475836431</v>
      </c>
      <c r="F256" s="6">
        <f t="shared" si="109"/>
        <v>10302.001788042888</v>
      </c>
      <c r="G256" s="6"/>
      <c r="H256" s="6"/>
      <c r="I256" s="6">
        <f t="shared" si="111"/>
        <v>9966.1954682779451</v>
      </c>
      <c r="J256" s="6">
        <f t="shared" si="112"/>
        <v>9450.6057749850188</v>
      </c>
      <c r="K256" s="6">
        <f t="shared" si="113"/>
        <v>10046.145661732831</v>
      </c>
      <c r="L256" s="6">
        <f t="shared" si="114"/>
        <v>9946.545454545454</v>
      </c>
      <c r="M256" s="6">
        <f t="shared" si="115"/>
        <v>9433.1509433962256</v>
      </c>
      <c r="N256" s="6">
        <f t="shared" si="116"/>
        <v>8645.6419551767322</v>
      </c>
      <c r="O256" s="6">
        <f t="shared" si="117"/>
        <v>10022.310897713414</v>
      </c>
      <c r="P256" s="7">
        <f t="shared" si="100"/>
        <v>9941.5339663540562</v>
      </c>
      <c r="R256" s="6">
        <f t="shared" si="101"/>
        <v>10819.797769698293</v>
      </c>
      <c r="S256" s="6">
        <f t="shared" si="118"/>
        <v>9976.5252760023232</v>
      </c>
      <c r="T256" s="6">
        <f t="shared" si="119"/>
        <v>10408.598130841121</v>
      </c>
      <c r="U256" s="6">
        <f t="shared" si="120"/>
        <v>10069.888475836431</v>
      </c>
      <c r="V256" s="6">
        <f t="shared" si="121"/>
        <v>10272.001788042888</v>
      </c>
      <c r="W256" s="6"/>
      <c r="X256" s="6"/>
      <c r="Y256" s="6">
        <f t="shared" si="123"/>
        <v>9916.4954682779444</v>
      </c>
      <c r="Z256" s="6">
        <f t="shared" si="124"/>
        <v>9413.6057749850188</v>
      </c>
      <c r="AA256" s="6">
        <f t="shared" si="125"/>
        <v>9984.1456617328313</v>
      </c>
      <c r="AB256" s="6">
        <f t="shared" si="126"/>
        <v>9918.545454545454</v>
      </c>
      <c r="AC256" s="6">
        <f t="shared" si="127"/>
        <v>9384.1509433962256</v>
      </c>
      <c r="AD256" s="6">
        <f t="shared" si="128"/>
        <v>8643.6419551767322</v>
      </c>
      <c r="AE256" s="6">
        <f t="shared" si="129"/>
        <v>9987.3108977134143</v>
      </c>
      <c r="AF256" s="7">
        <f t="shared" si="102"/>
        <v>9899.5589663540559</v>
      </c>
      <c r="AH256" s="6">
        <v>40</v>
      </c>
      <c r="AI256" s="6">
        <v>63</v>
      </c>
      <c r="AJ256" s="7">
        <v>18</v>
      </c>
      <c r="AK256" s="6">
        <v>90</v>
      </c>
      <c r="AL256" s="6">
        <v>30</v>
      </c>
      <c r="AM256" s="7"/>
      <c r="AN256" s="7"/>
      <c r="AO256" s="7">
        <v>49.7</v>
      </c>
      <c r="AP256" s="6">
        <v>37</v>
      </c>
      <c r="AQ256" s="7">
        <v>62</v>
      </c>
      <c r="AR256" s="6">
        <v>28</v>
      </c>
      <c r="AS256" s="6">
        <v>49</v>
      </c>
      <c r="AT256" s="6">
        <v>2</v>
      </c>
      <c r="AU256" s="6">
        <v>35</v>
      </c>
      <c r="AV256" s="7">
        <f t="shared" si="103"/>
        <v>41.975000000000001</v>
      </c>
      <c r="AX256" s="13">
        <v>30.067105404787199</v>
      </c>
      <c r="AY256" s="13">
        <v>34.42</v>
      </c>
      <c r="AZ256" s="14">
        <v>32.1</v>
      </c>
      <c r="BA256" s="13">
        <v>32.28</v>
      </c>
      <c r="BB256" s="14">
        <v>30.081770464612955</v>
      </c>
      <c r="BC256" s="14"/>
      <c r="BD256" s="14"/>
      <c r="BE256" s="14">
        <v>33.1</v>
      </c>
      <c r="BF256" s="14">
        <v>33.585855150228355</v>
      </c>
      <c r="BG256" s="14">
        <v>32.293999999999997</v>
      </c>
      <c r="BH256" s="13">
        <v>33</v>
      </c>
      <c r="BI256" s="13">
        <v>31.8</v>
      </c>
      <c r="BJ256" s="13">
        <v>35.042173376766961</v>
      </c>
      <c r="BK256" s="13">
        <v>33.870979232002171</v>
      </c>
      <c r="BL256" s="14">
        <f t="shared" si="104"/>
        <v>32.636823635699805</v>
      </c>
      <c r="BN256" s="6">
        <v>27110</v>
      </c>
      <c r="BO256" s="6">
        <v>28616</v>
      </c>
      <c r="BP256" s="6">
        <v>27843</v>
      </c>
      <c r="BQ256" s="6">
        <v>27088</v>
      </c>
      <c r="BR256" s="6">
        <v>25750</v>
      </c>
      <c r="BS256" s="7"/>
      <c r="BT256" s="7"/>
      <c r="BU256" s="6">
        <v>27353</v>
      </c>
      <c r="BV256" s="6">
        <v>26347</v>
      </c>
      <c r="BW256" s="6">
        <v>26869</v>
      </c>
      <c r="BX256" s="7">
        <v>27276</v>
      </c>
      <c r="BY256" s="6">
        <v>24868</v>
      </c>
      <c r="BZ256" s="6">
        <v>25241</v>
      </c>
      <c r="CA256" s="6">
        <v>28190</v>
      </c>
      <c r="CB256" s="7">
        <f t="shared" si="105"/>
        <v>26879.25</v>
      </c>
    </row>
    <row r="257" spans="1:80" x14ac:dyDescent="0.25">
      <c r="A257" s="5">
        <v>252</v>
      </c>
      <c r="B257" s="6">
        <f t="shared" si="99"/>
        <v>10858.61988998943</v>
      </c>
      <c r="C257" s="6">
        <f t="shared" si="106"/>
        <v>10036.627650304967</v>
      </c>
      <c r="D257" s="6">
        <f t="shared" si="107"/>
        <v>10426.598130841121</v>
      </c>
      <c r="E257" s="6">
        <f t="shared" si="108"/>
        <v>10159.888475836431</v>
      </c>
      <c r="F257" s="6">
        <f t="shared" si="109"/>
        <v>10300.352810035349</v>
      </c>
      <c r="G257" s="6"/>
      <c r="H257" s="6"/>
      <c r="I257" s="6">
        <f t="shared" si="111"/>
        <v>9966.1954682779451</v>
      </c>
      <c r="J257" s="6">
        <f t="shared" si="112"/>
        <v>9449.3036765173874</v>
      </c>
      <c r="K257" s="6">
        <f t="shared" si="113"/>
        <v>10045.218255565533</v>
      </c>
      <c r="L257" s="6">
        <f t="shared" si="114"/>
        <v>9946.545454545454</v>
      </c>
      <c r="M257" s="6">
        <f t="shared" si="115"/>
        <v>9433.1509433962256</v>
      </c>
      <c r="N257" s="6">
        <f t="shared" si="116"/>
        <v>8644.3735120081928</v>
      </c>
      <c r="O257" s="6">
        <f t="shared" si="117"/>
        <v>10020.423657413219</v>
      </c>
      <c r="P257" s="7">
        <f t="shared" si="100"/>
        <v>9940.6081603942712</v>
      </c>
      <c r="R257" s="6">
        <f t="shared" si="101"/>
        <v>10818.61988998943</v>
      </c>
      <c r="S257" s="6">
        <f t="shared" si="118"/>
        <v>9973.6276503049667</v>
      </c>
      <c r="T257" s="6">
        <f t="shared" si="119"/>
        <v>10408.598130841121</v>
      </c>
      <c r="U257" s="6">
        <f t="shared" si="120"/>
        <v>10069.888475836431</v>
      </c>
      <c r="V257" s="6">
        <f t="shared" si="121"/>
        <v>10270.352810035349</v>
      </c>
      <c r="W257" s="6"/>
      <c r="X257" s="6"/>
      <c r="Y257" s="6">
        <f t="shared" si="123"/>
        <v>9916.4954682779444</v>
      </c>
      <c r="Z257" s="6">
        <f t="shared" si="124"/>
        <v>9412.3036765173874</v>
      </c>
      <c r="AA257" s="6">
        <f t="shared" si="125"/>
        <v>9983.2182555655327</v>
      </c>
      <c r="AB257" s="6">
        <f t="shared" si="126"/>
        <v>9918.545454545454</v>
      </c>
      <c r="AC257" s="6">
        <f t="shared" si="127"/>
        <v>9384.1509433962256</v>
      </c>
      <c r="AD257" s="6">
        <f t="shared" si="128"/>
        <v>8642.3735120081928</v>
      </c>
      <c r="AE257" s="6">
        <f t="shared" si="129"/>
        <v>9985.4236574132192</v>
      </c>
      <c r="AF257" s="7">
        <f t="shared" si="102"/>
        <v>9898.6331603942708</v>
      </c>
      <c r="AH257" s="6">
        <v>40</v>
      </c>
      <c r="AI257" s="6">
        <v>63</v>
      </c>
      <c r="AJ257" s="7">
        <v>18</v>
      </c>
      <c r="AK257" s="6">
        <v>90</v>
      </c>
      <c r="AL257" s="6">
        <v>30</v>
      </c>
      <c r="AM257" s="7"/>
      <c r="AN257" s="7"/>
      <c r="AO257" s="7">
        <v>49.7</v>
      </c>
      <c r="AP257" s="6">
        <v>37</v>
      </c>
      <c r="AQ257" s="7">
        <v>62</v>
      </c>
      <c r="AR257" s="6">
        <v>28</v>
      </c>
      <c r="AS257" s="6">
        <v>49</v>
      </c>
      <c r="AT257" s="6">
        <v>2</v>
      </c>
      <c r="AU257" s="6">
        <v>35</v>
      </c>
      <c r="AV257" s="7">
        <f t="shared" si="103"/>
        <v>41.975000000000001</v>
      </c>
      <c r="AX257" s="13">
        <v>30.070378967748155</v>
      </c>
      <c r="AY257" s="13">
        <v>34.43</v>
      </c>
      <c r="AZ257" s="14">
        <v>32.1</v>
      </c>
      <c r="BA257" s="13">
        <v>32.28</v>
      </c>
      <c r="BB257" s="14">
        <v>30.086600306278715</v>
      </c>
      <c r="BC257" s="14"/>
      <c r="BD257" s="14"/>
      <c r="BE257" s="14">
        <v>33.1</v>
      </c>
      <c r="BF257" s="14">
        <v>33.590501418775162</v>
      </c>
      <c r="BG257" s="14">
        <v>32.296999999999997</v>
      </c>
      <c r="BH257" s="13">
        <v>33</v>
      </c>
      <c r="BI257" s="13">
        <v>31.8</v>
      </c>
      <c r="BJ257" s="13">
        <v>35.047316524696029</v>
      </c>
      <c r="BK257" s="13">
        <v>33.877380830893394</v>
      </c>
      <c r="BL257" s="14">
        <f t="shared" si="104"/>
        <v>32.639931504032624</v>
      </c>
      <c r="BN257" s="6">
        <v>27110</v>
      </c>
      <c r="BO257" s="6">
        <v>28616</v>
      </c>
      <c r="BP257" s="6">
        <v>27843</v>
      </c>
      <c r="BQ257" s="6">
        <v>27088</v>
      </c>
      <c r="BR257" s="6">
        <v>25750</v>
      </c>
      <c r="BS257" s="7"/>
      <c r="BT257" s="7"/>
      <c r="BU257" s="6">
        <v>27353</v>
      </c>
      <c r="BV257" s="6">
        <v>26347</v>
      </c>
      <c r="BW257" s="6">
        <v>26869</v>
      </c>
      <c r="BX257" s="7">
        <v>27276</v>
      </c>
      <c r="BY257" s="6">
        <v>24868</v>
      </c>
      <c r="BZ257" s="6">
        <v>25241</v>
      </c>
      <c r="CA257" s="6">
        <v>28190</v>
      </c>
      <c r="CB257" s="7">
        <f t="shared" si="105"/>
        <v>26879.25</v>
      </c>
    </row>
    <row r="258" spans="1:80" x14ac:dyDescent="0.25">
      <c r="A258" s="5">
        <v>253</v>
      </c>
      <c r="B258" s="6">
        <f t="shared" si="99"/>
        <v>10857.446930069709</v>
      </c>
      <c r="C258" s="6">
        <f t="shared" si="106"/>
        <v>10036.627650304967</v>
      </c>
      <c r="D258" s="6">
        <f t="shared" si="107"/>
        <v>10426.598130841121</v>
      </c>
      <c r="E258" s="6">
        <f t="shared" si="108"/>
        <v>10156.769897801178</v>
      </c>
      <c r="F258" s="6">
        <f t="shared" si="109"/>
        <v>10298.716867427082</v>
      </c>
      <c r="G258" s="6"/>
      <c r="H258" s="6"/>
      <c r="I258" s="6">
        <f t="shared" si="111"/>
        <v>9966.1954682779451</v>
      </c>
      <c r="J258" s="6">
        <f t="shared" si="112"/>
        <v>9448.007092917358</v>
      </c>
      <c r="K258" s="6">
        <f t="shared" si="113"/>
        <v>10044.291021671828</v>
      </c>
      <c r="L258" s="6">
        <f t="shared" si="114"/>
        <v>9946.545454545454</v>
      </c>
      <c r="M258" s="6">
        <f t="shared" si="115"/>
        <v>9430.2008802263445</v>
      </c>
      <c r="N258" s="6">
        <f t="shared" si="116"/>
        <v>8643.110462412109</v>
      </c>
      <c r="O258" s="6">
        <f t="shared" si="117"/>
        <v>10018.544600226933</v>
      </c>
      <c r="P258" s="7">
        <f t="shared" si="100"/>
        <v>9939.4212047268356</v>
      </c>
      <c r="R258" s="6">
        <f t="shared" si="101"/>
        <v>10817.446930069709</v>
      </c>
      <c r="S258" s="6">
        <f t="shared" si="118"/>
        <v>9973.6276503049667</v>
      </c>
      <c r="T258" s="6">
        <f t="shared" si="119"/>
        <v>10408.598130841121</v>
      </c>
      <c r="U258" s="6">
        <f t="shared" si="120"/>
        <v>10066.769897801178</v>
      </c>
      <c r="V258" s="6">
        <f t="shared" si="121"/>
        <v>10268.716867427082</v>
      </c>
      <c r="W258" s="6"/>
      <c r="X258" s="6"/>
      <c r="Y258" s="6">
        <f t="shared" si="123"/>
        <v>9916.4954682779444</v>
      </c>
      <c r="Z258" s="6">
        <f t="shared" si="124"/>
        <v>9411.007092917358</v>
      </c>
      <c r="AA258" s="6">
        <f t="shared" si="125"/>
        <v>9982.2910216718283</v>
      </c>
      <c r="AB258" s="6">
        <f t="shared" si="126"/>
        <v>9918.545454545454</v>
      </c>
      <c r="AC258" s="6">
        <f t="shared" si="127"/>
        <v>9381.2008802263445</v>
      </c>
      <c r="AD258" s="6">
        <f t="shared" si="128"/>
        <v>8641.110462412109</v>
      </c>
      <c r="AE258" s="6">
        <f t="shared" si="129"/>
        <v>9983.5446002269327</v>
      </c>
      <c r="AF258" s="7">
        <f t="shared" si="102"/>
        <v>9897.4462047268353</v>
      </c>
      <c r="AH258" s="6">
        <v>40</v>
      </c>
      <c r="AI258" s="6">
        <v>63</v>
      </c>
      <c r="AJ258" s="7">
        <v>18</v>
      </c>
      <c r="AK258" s="6">
        <v>90</v>
      </c>
      <c r="AL258" s="6">
        <v>30</v>
      </c>
      <c r="AM258" s="7"/>
      <c r="AN258" s="7"/>
      <c r="AO258" s="7">
        <v>49.7</v>
      </c>
      <c r="AP258" s="6">
        <v>37</v>
      </c>
      <c r="AQ258" s="7">
        <v>62</v>
      </c>
      <c r="AR258" s="6">
        <v>28</v>
      </c>
      <c r="AS258" s="6">
        <v>49</v>
      </c>
      <c r="AT258" s="6">
        <v>2</v>
      </c>
      <c r="AU258" s="6">
        <v>35</v>
      </c>
      <c r="AV258" s="7">
        <f t="shared" si="103"/>
        <v>41.975000000000001</v>
      </c>
      <c r="AX258" s="13">
        <v>30.073639566069367</v>
      </c>
      <c r="AY258" s="13">
        <v>34.43</v>
      </c>
      <c r="AZ258" s="14">
        <v>32.1</v>
      </c>
      <c r="BA258" s="13">
        <v>32.29</v>
      </c>
      <c r="BB258" s="14">
        <v>30.091393500210774</v>
      </c>
      <c r="BC258" s="14"/>
      <c r="BD258" s="14"/>
      <c r="BE258" s="14">
        <v>33.1</v>
      </c>
      <c r="BF258" s="14">
        <v>33.595129286210216</v>
      </c>
      <c r="BG258" s="14">
        <v>32.299999999999997</v>
      </c>
      <c r="BH258" s="13">
        <v>33</v>
      </c>
      <c r="BI258" s="13">
        <v>31.81</v>
      </c>
      <c r="BJ258" s="13">
        <v>35.052439303669047</v>
      </c>
      <c r="BK258" s="13">
        <v>33.88375707685131</v>
      </c>
      <c r="BL258" s="14">
        <f t="shared" si="104"/>
        <v>32.643863227750899</v>
      </c>
      <c r="BN258" s="6">
        <v>27110</v>
      </c>
      <c r="BO258" s="6">
        <v>28616</v>
      </c>
      <c r="BP258" s="6">
        <v>27843</v>
      </c>
      <c r="BQ258" s="6">
        <v>27088</v>
      </c>
      <c r="BR258" s="6">
        <v>25750</v>
      </c>
      <c r="BS258" s="7"/>
      <c r="BT258" s="7"/>
      <c r="BU258" s="6">
        <v>27353</v>
      </c>
      <c r="BV258" s="6">
        <v>26347</v>
      </c>
      <c r="BW258" s="6">
        <v>26869</v>
      </c>
      <c r="BX258" s="7">
        <v>27276</v>
      </c>
      <c r="BY258" s="6">
        <v>24868</v>
      </c>
      <c r="BZ258" s="6">
        <v>25241</v>
      </c>
      <c r="CA258" s="6">
        <v>28190</v>
      </c>
      <c r="CB258" s="7">
        <f t="shared" si="105"/>
        <v>26879.25</v>
      </c>
    </row>
    <row r="259" spans="1:80" x14ac:dyDescent="0.25">
      <c r="A259" s="5">
        <v>254</v>
      </c>
      <c r="B259" s="6">
        <f t="shared" si="99"/>
        <v>10856.278850038254</v>
      </c>
      <c r="C259" s="6">
        <f t="shared" si="106"/>
        <v>10033.731707317074</v>
      </c>
      <c r="D259" s="6">
        <f t="shared" si="107"/>
        <v>10426.598130841121</v>
      </c>
      <c r="E259" s="6">
        <f t="shared" si="108"/>
        <v>10156.769897801178</v>
      </c>
      <c r="F259" s="6">
        <f t="shared" si="109"/>
        <v>10297.093806256673</v>
      </c>
      <c r="G259" s="6"/>
      <c r="H259" s="6"/>
      <c r="I259" s="6">
        <f t="shared" si="111"/>
        <v>9966.1954682779451</v>
      </c>
      <c r="J259" s="6">
        <f t="shared" si="112"/>
        <v>9446.7159791186186</v>
      </c>
      <c r="K259" s="6">
        <f t="shared" si="113"/>
        <v>10043.672961426537</v>
      </c>
      <c r="L259" s="6">
        <f t="shared" si="114"/>
        <v>9946.545454545454</v>
      </c>
      <c r="M259" s="6">
        <f t="shared" si="115"/>
        <v>9430.2008802263445</v>
      </c>
      <c r="N259" s="6">
        <f t="shared" si="116"/>
        <v>8641.8527622177589</v>
      </c>
      <c r="O259" s="6">
        <f t="shared" si="117"/>
        <v>10016.673658405431</v>
      </c>
      <c r="P259" s="7">
        <f t="shared" si="100"/>
        <v>9938.5274630393669</v>
      </c>
      <c r="R259" s="6">
        <f t="shared" si="101"/>
        <v>10816.278850038254</v>
      </c>
      <c r="S259" s="6">
        <f t="shared" si="118"/>
        <v>9970.7317073170743</v>
      </c>
      <c r="T259" s="6">
        <f t="shared" si="119"/>
        <v>10408.598130841121</v>
      </c>
      <c r="U259" s="6">
        <f t="shared" si="120"/>
        <v>10066.769897801178</v>
      </c>
      <c r="V259" s="6">
        <f t="shared" si="121"/>
        <v>10267.093806256673</v>
      </c>
      <c r="W259" s="6"/>
      <c r="X259" s="6"/>
      <c r="Y259" s="6">
        <f t="shared" si="123"/>
        <v>9916.4954682779444</v>
      </c>
      <c r="Z259" s="6">
        <f t="shared" si="124"/>
        <v>9409.7159791186186</v>
      </c>
      <c r="AA259" s="6">
        <f t="shared" si="125"/>
        <v>9981.6729614265369</v>
      </c>
      <c r="AB259" s="6">
        <f t="shared" si="126"/>
        <v>9918.545454545454</v>
      </c>
      <c r="AC259" s="6">
        <f t="shared" si="127"/>
        <v>9381.2008802263445</v>
      </c>
      <c r="AD259" s="6">
        <f t="shared" si="128"/>
        <v>8639.8527622177589</v>
      </c>
      <c r="AE259" s="6">
        <f t="shared" si="129"/>
        <v>9981.6736584054306</v>
      </c>
      <c r="AF259" s="7">
        <f t="shared" si="102"/>
        <v>9896.5524630393647</v>
      </c>
      <c r="AH259" s="6">
        <v>40</v>
      </c>
      <c r="AI259" s="6">
        <v>63</v>
      </c>
      <c r="AJ259" s="7">
        <v>18</v>
      </c>
      <c r="AK259" s="6">
        <v>90</v>
      </c>
      <c r="AL259" s="6">
        <v>30</v>
      </c>
      <c r="AM259" s="7"/>
      <c r="AN259" s="7"/>
      <c r="AO259" s="7">
        <v>49.7</v>
      </c>
      <c r="AP259" s="6">
        <v>37</v>
      </c>
      <c r="AQ259" s="7">
        <v>62</v>
      </c>
      <c r="AR259" s="6">
        <v>28</v>
      </c>
      <c r="AS259" s="6">
        <v>49</v>
      </c>
      <c r="AT259" s="6">
        <v>2</v>
      </c>
      <c r="AU259" s="6">
        <v>35</v>
      </c>
      <c r="AV259" s="7">
        <f t="shared" si="103"/>
        <v>41.975000000000001</v>
      </c>
      <c r="AX259" s="13">
        <v>30.076887302036361</v>
      </c>
      <c r="AY259" s="13">
        <v>34.44</v>
      </c>
      <c r="AZ259" s="14">
        <v>32.1</v>
      </c>
      <c r="BA259" s="13">
        <v>32.29</v>
      </c>
      <c r="BB259" s="14">
        <v>30.096150461944568</v>
      </c>
      <c r="BC259" s="14"/>
      <c r="BD259" s="14"/>
      <c r="BE259" s="14">
        <v>33.1</v>
      </c>
      <c r="BF259" s="14">
        <v>33.599738897710509</v>
      </c>
      <c r="BG259" s="14">
        <v>32.302</v>
      </c>
      <c r="BH259" s="13">
        <v>33</v>
      </c>
      <c r="BI259" s="13">
        <v>31.81</v>
      </c>
      <c r="BJ259" s="13">
        <v>35.057541874388477</v>
      </c>
      <c r="BK259" s="13">
        <v>33.890108169899847</v>
      </c>
      <c r="BL259" s="14">
        <f t="shared" si="104"/>
        <v>32.646868892164981</v>
      </c>
      <c r="BN259" s="6">
        <v>27110</v>
      </c>
      <c r="BO259" s="6">
        <v>28616</v>
      </c>
      <c r="BP259" s="6">
        <v>27843</v>
      </c>
      <c r="BQ259" s="6">
        <v>27088</v>
      </c>
      <c r="BR259" s="6">
        <v>25750</v>
      </c>
      <c r="BS259" s="7"/>
      <c r="BT259" s="7"/>
      <c r="BU259" s="6">
        <v>27353</v>
      </c>
      <c r="BV259" s="6">
        <v>26347</v>
      </c>
      <c r="BW259" s="6">
        <v>26869</v>
      </c>
      <c r="BX259" s="7">
        <v>27276</v>
      </c>
      <c r="BY259" s="6">
        <v>24868</v>
      </c>
      <c r="BZ259" s="6">
        <v>25241</v>
      </c>
      <c r="CA259" s="6">
        <v>28190</v>
      </c>
      <c r="CB259" s="7">
        <f t="shared" si="105"/>
        <v>26879.25</v>
      </c>
    </row>
    <row r="260" spans="1:80" x14ac:dyDescent="0.25">
      <c r="A260" s="5">
        <v>255</v>
      </c>
      <c r="B260" s="6">
        <f t="shared" si="99"/>
        <v>10855.115610473409</v>
      </c>
      <c r="C260" s="6">
        <f t="shared" si="106"/>
        <v>10033.731707317074</v>
      </c>
      <c r="D260" s="6">
        <f t="shared" si="107"/>
        <v>10426.598130841121</v>
      </c>
      <c r="E260" s="6">
        <f t="shared" si="108"/>
        <v>10153.653250773994</v>
      </c>
      <c r="F260" s="6">
        <f t="shared" si="109"/>
        <v>10295.4834749778</v>
      </c>
      <c r="G260" s="6"/>
      <c r="H260" s="6"/>
      <c r="I260" s="6">
        <f t="shared" si="111"/>
        <v>9966.1954682779451</v>
      </c>
      <c r="J260" s="6">
        <f t="shared" si="112"/>
        <v>9445.4302905989607</v>
      </c>
      <c r="K260" s="6">
        <f t="shared" si="113"/>
        <v>10042.746014548831</v>
      </c>
      <c r="L260" s="6">
        <f t="shared" si="114"/>
        <v>9946.545454545454</v>
      </c>
      <c r="M260" s="6">
        <f t="shared" si="115"/>
        <v>9427.2526712759263</v>
      </c>
      <c r="N260" s="6">
        <f t="shared" si="116"/>
        <v>8640.6003677885146</v>
      </c>
      <c r="O260" s="6">
        <f t="shared" si="117"/>
        <v>10014.810765025068</v>
      </c>
      <c r="P260" s="7">
        <f t="shared" si="100"/>
        <v>9937.3469338703417</v>
      </c>
      <c r="R260" s="6">
        <f t="shared" si="101"/>
        <v>10815.115610473409</v>
      </c>
      <c r="S260" s="6">
        <f t="shared" si="118"/>
        <v>9970.7317073170743</v>
      </c>
      <c r="T260" s="6">
        <f t="shared" si="119"/>
        <v>10408.598130841121</v>
      </c>
      <c r="U260" s="6">
        <f t="shared" si="120"/>
        <v>10063.653250773994</v>
      </c>
      <c r="V260" s="6">
        <f t="shared" si="121"/>
        <v>10265.4834749778</v>
      </c>
      <c r="W260" s="6"/>
      <c r="X260" s="6"/>
      <c r="Y260" s="6">
        <f t="shared" si="123"/>
        <v>9916.4954682779444</v>
      </c>
      <c r="Z260" s="6">
        <f t="shared" si="124"/>
        <v>9408.4302905989607</v>
      </c>
      <c r="AA260" s="6">
        <f t="shared" si="125"/>
        <v>9980.7460145488312</v>
      </c>
      <c r="AB260" s="6">
        <f t="shared" si="126"/>
        <v>9918.545454545454</v>
      </c>
      <c r="AC260" s="6">
        <f t="shared" si="127"/>
        <v>9378.2526712759263</v>
      </c>
      <c r="AD260" s="6">
        <f t="shared" si="128"/>
        <v>8638.6003677885146</v>
      </c>
      <c r="AE260" s="6">
        <f t="shared" si="129"/>
        <v>9979.8107650250677</v>
      </c>
      <c r="AF260" s="7">
        <f t="shared" si="102"/>
        <v>9895.3719338703431</v>
      </c>
      <c r="AH260" s="6">
        <v>40</v>
      </c>
      <c r="AI260" s="6">
        <v>63</v>
      </c>
      <c r="AJ260" s="7">
        <v>18</v>
      </c>
      <c r="AK260" s="6">
        <v>90</v>
      </c>
      <c r="AL260" s="6">
        <v>30</v>
      </c>
      <c r="AM260" s="7"/>
      <c r="AN260" s="7"/>
      <c r="AO260" s="7">
        <v>49.7</v>
      </c>
      <c r="AP260" s="6">
        <v>37</v>
      </c>
      <c r="AQ260" s="7">
        <v>62</v>
      </c>
      <c r="AR260" s="6">
        <v>28</v>
      </c>
      <c r="AS260" s="6">
        <v>49</v>
      </c>
      <c r="AT260" s="6">
        <v>2</v>
      </c>
      <c r="AU260" s="6">
        <v>35</v>
      </c>
      <c r="AV260" s="7">
        <f t="shared" si="103"/>
        <v>41.975000000000001</v>
      </c>
      <c r="AX260" s="13">
        <v>30.080122276728932</v>
      </c>
      <c r="AY260" s="13">
        <v>34.44</v>
      </c>
      <c r="AZ260" s="14">
        <v>32.1</v>
      </c>
      <c r="BA260" s="13">
        <v>32.299999999999997</v>
      </c>
      <c r="BB260" s="14">
        <v>30.100871600757046</v>
      </c>
      <c r="BC260" s="14"/>
      <c r="BD260" s="14"/>
      <c r="BE260" s="14">
        <v>33.1</v>
      </c>
      <c r="BF260" s="14">
        <v>33.604330396741702</v>
      </c>
      <c r="BG260" s="14">
        <v>32.305</v>
      </c>
      <c r="BH260" s="13">
        <v>33</v>
      </c>
      <c r="BI260" s="13">
        <v>31.82</v>
      </c>
      <c r="BJ260" s="13">
        <v>35.062624395662425</v>
      </c>
      <c r="BK260" s="13">
        <v>33.896434307705064</v>
      </c>
      <c r="BL260" s="14">
        <f t="shared" si="104"/>
        <v>32.650781914799595</v>
      </c>
      <c r="BN260" s="6">
        <v>27110</v>
      </c>
      <c r="BO260" s="6">
        <v>28616</v>
      </c>
      <c r="BP260" s="6">
        <v>27843</v>
      </c>
      <c r="BQ260" s="6">
        <v>27088</v>
      </c>
      <c r="BR260" s="6">
        <v>25750</v>
      </c>
      <c r="BS260" s="7"/>
      <c r="BT260" s="7"/>
      <c r="BU260" s="6">
        <v>27353</v>
      </c>
      <c r="BV260" s="6">
        <v>26347</v>
      </c>
      <c r="BW260" s="6">
        <v>26869</v>
      </c>
      <c r="BX260" s="7">
        <v>27276</v>
      </c>
      <c r="BY260" s="6">
        <v>24868</v>
      </c>
      <c r="BZ260" s="6">
        <v>25241</v>
      </c>
      <c r="CA260" s="6">
        <v>28190</v>
      </c>
      <c r="CB260" s="7">
        <f t="shared" si="105"/>
        <v>26879.25</v>
      </c>
    </row>
    <row r="261" spans="1:80" x14ac:dyDescent="0.25">
      <c r="A261" s="5">
        <v>256</v>
      </c>
      <c r="B261" s="6">
        <f t="shared" si="99"/>
        <v>10853.957172425129</v>
      </c>
      <c r="C261" s="6">
        <f t="shared" si="106"/>
        <v>10030.837445573294</v>
      </c>
      <c r="D261" s="6">
        <f t="shared" si="107"/>
        <v>10426.598130841121</v>
      </c>
      <c r="E261" s="6">
        <f t="shared" si="108"/>
        <v>10153.653250773994</v>
      </c>
      <c r="F261" s="6">
        <f t="shared" si="109"/>
        <v>10293.885724412041</v>
      </c>
      <c r="G261" s="6"/>
      <c r="H261" s="6"/>
      <c r="I261" s="6">
        <f t="shared" si="111"/>
        <v>9966.1954682779451</v>
      </c>
      <c r="J261" s="6">
        <f t="shared" si="112"/>
        <v>9444.1499833715898</v>
      </c>
      <c r="K261" s="6">
        <f t="shared" si="113"/>
        <v>10041.819239816763</v>
      </c>
      <c r="L261" s="6">
        <f t="shared" si="114"/>
        <v>9946.545454545454</v>
      </c>
      <c r="M261" s="6">
        <f t="shared" si="115"/>
        <v>9427.2526712759263</v>
      </c>
      <c r="N261" s="6">
        <f t="shared" si="116"/>
        <v>8639.3532360133195</v>
      </c>
      <c r="O261" s="6">
        <f t="shared" si="117"/>
        <v>10012.955853974399</v>
      </c>
      <c r="P261" s="7">
        <f t="shared" si="100"/>
        <v>9936.4336359417484</v>
      </c>
      <c r="R261" s="6">
        <f t="shared" si="101"/>
        <v>10813.957172425129</v>
      </c>
      <c r="S261" s="6">
        <f t="shared" si="118"/>
        <v>9967.8374455732937</v>
      </c>
      <c r="T261" s="6">
        <f t="shared" si="119"/>
        <v>10408.598130841121</v>
      </c>
      <c r="U261" s="6">
        <f t="shared" si="120"/>
        <v>10063.653250773994</v>
      </c>
      <c r="V261" s="6">
        <f t="shared" si="121"/>
        <v>10263.885724412041</v>
      </c>
      <c r="W261" s="6"/>
      <c r="X261" s="6"/>
      <c r="Y261" s="6">
        <f t="shared" si="123"/>
        <v>9916.4954682779444</v>
      </c>
      <c r="Z261" s="6">
        <f t="shared" si="124"/>
        <v>9407.1499833715898</v>
      </c>
      <c r="AA261" s="6">
        <f t="shared" si="125"/>
        <v>9979.819239816763</v>
      </c>
      <c r="AB261" s="6">
        <f t="shared" si="126"/>
        <v>9918.545454545454</v>
      </c>
      <c r="AC261" s="6">
        <f t="shared" si="127"/>
        <v>9378.2526712759263</v>
      </c>
      <c r="AD261" s="6">
        <f t="shared" si="128"/>
        <v>8637.3532360133195</v>
      </c>
      <c r="AE261" s="6">
        <f t="shared" si="129"/>
        <v>9977.9558539743994</v>
      </c>
      <c r="AF261" s="7">
        <f t="shared" si="102"/>
        <v>9894.4586359417481</v>
      </c>
      <c r="AH261" s="6">
        <v>40</v>
      </c>
      <c r="AI261" s="6">
        <v>63</v>
      </c>
      <c r="AJ261" s="7">
        <v>18</v>
      </c>
      <c r="AK261" s="6">
        <v>90</v>
      </c>
      <c r="AL261" s="6">
        <v>30</v>
      </c>
      <c r="AM261" s="7"/>
      <c r="AN261" s="7"/>
      <c r="AO261" s="7">
        <v>49.7</v>
      </c>
      <c r="AP261" s="6">
        <v>37</v>
      </c>
      <c r="AQ261" s="7">
        <v>62</v>
      </c>
      <c r="AR261" s="6">
        <v>28</v>
      </c>
      <c r="AS261" s="6">
        <v>49</v>
      </c>
      <c r="AT261" s="6">
        <v>2</v>
      </c>
      <c r="AU261" s="6">
        <v>35</v>
      </c>
      <c r="AV261" s="7">
        <f t="shared" si="103"/>
        <v>41.975000000000001</v>
      </c>
      <c r="AX261" s="13">
        <v>30.083344590040024</v>
      </c>
      <c r="AY261" s="13">
        <v>34.450000000000003</v>
      </c>
      <c r="AZ261" s="14">
        <v>32.1</v>
      </c>
      <c r="BA261" s="13">
        <v>32.299999999999997</v>
      </c>
      <c r="BB261" s="14">
        <v>30.105557319784058</v>
      </c>
      <c r="BC261" s="14"/>
      <c r="BD261" s="14"/>
      <c r="BE261" s="14">
        <v>33.1</v>
      </c>
      <c r="BF261" s="14">
        <v>33.608903925084924</v>
      </c>
      <c r="BG261" s="14">
        <v>32.308</v>
      </c>
      <c r="BH261" s="13">
        <v>33</v>
      </c>
      <c r="BI261" s="13">
        <v>31.82</v>
      </c>
      <c r="BJ261" s="13">
        <v>35.067687024434314</v>
      </c>
      <c r="BK261" s="13">
        <v>33.9027356856121</v>
      </c>
      <c r="BL261" s="14">
        <f t="shared" si="104"/>
        <v>32.653852378746279</v>
      </c>
      <c r="BN261" s="6">
        <v>27110</v>
      </c>
      <c r="BO261" s="6">
        <v>28616</v>
      </c>
      <c r="BP261" s="6">
        <v>27843</v>
      </c>
      <c r="BQ261" s="6">
        <v>27088</v>
      </c>
      <c r="BR261" s="6">
        <v>25750</v>
      </c>
      <c r="BS261" s="7"/>
      <c r="BT261" s="7"/>
      <c r="BU261" s="6">
        <v>27353</v>
      </c>
      <c r="BV261" s="6">
        <v>26347</v>
      </c>
      <c r="BW261" s="6">
        <v>26869</v>
      </c>
      <c r="BX261" s="7">
        <v>27276</v>
      </c>
      <c r="BY261" s="6">
        <v>24868</v>
      </c>
      <c r="BZ261" s="6">
        <v>25241</v>
      </c>
      <c r="CA261" s="6">
        <v>28190</v>
      </c>
      <c r="CB261" s="7">
        <f t="shared" si="105"/>
        <v>26879.25</v>
      </c>
    </row>
    <row r="262" spans="1:80" x14ac:dyDescent="0.25">
      <c r="A262" s="5">
        <v>257</v>
      </c>
      <c r="B262" s="6">
        <f t="shared" si="99"/>
        <v>10852.80349740752</v>
      </c>
      <c r="C262" s="6">
        <f t="shared" si="106"/>
        <v>10030.837445573294</v>
      </c>
      <c r="D262" s="6">
        <f t="shared" si="107"/>
        <v>10426.598130841121</v>
      </c>
      <c r="E262" s="6">
        <f t="shared" si="108"/>
        <v>10150.538532961931</v>
      </c>
      <c r="F262" s="6">
        <f t="shared" si="109"/>
        <v>10292.300407702824</v>
      </c>
      <c r="G262" s="6"/>
      <c r="H262" s="6"/>
      <c r="I262" s="6">
        <f t="shared" si="111"/>
        <v>9966.1954682779451</v>
      </c>
      <c r="J262" s="6">
        <f t="shared" si="112"/>
        <v>9442.8750139766362</v>
      </c>
      <c r="K262" s="6">
        <f t="shared" si="113"/>
        <v>10041.20148560817</v>
      </c>
      <c r="L262" s="6">
        <f t="shared" si="114"/>
        <v>9946.545454545454</v>
      </c>
      <c r="M262" s="6">
        <f t="shared" si="115"/>
        <v>9424.3063147973608</v>
      </c>
      <c r="N262" s="6">
        <f t="shared" si="116"/>
        <v>8638.1113242983138</v>
      </c>
      <c r="O262" s="6">
        <f t="shared" si="117"/>
        <v>10011.108859941221</v>
      </c>
      <c r="P262" s="7">
        <f t="shared" si="100"/>
        <v>9935.2851613276489</v>
      </c>
      <c r="R262" s="6">
        <f t="shared" si="101"/>
        <v>10812.80349740752</v>
      </c>
      <c r="S262" s="6">
        <f t="shared" si="118"/>
        <v>9967.8374455732937</v>
      </c>
      <c r="T262" s="6">
        <f t="shared" si="119"/>
        <v>10408.598130841121</v>
      </c>
      <c r="U262" s="6">
        <f t="shared" si="120"/>
        <v>10060.538532961931</v>
      </c>
      <c r="V262" s="6">
        <f t="shared" si="121"/>
        <v>10262.300407702824</v>
      </c>
      <c r="W262" s="6"/>
      <c r="X262" s="6"/>
      <c r="Y262" s="6">
        <f t="shared" si="123"/>
        <v>9916.4954682779444</v>
      </c>
      <c r="Z262" s="6">
        <f t="shared" si="124"/>
        <v>9405.8750139766362</v>
      </c>
      <c r="AA262" s="6">
        <f t="shared" si="125"/>
        <v>9979.2014856081696</v>
      </c>
      <c r="AB262" s="6">
        <f t="shared" si="126"/>
        <v>9918.545454545454</v>
      </c>
      <c r="AC262" s="6">
        <f t="shared" si="127"/>
        <v>9375.3063147973608</v>
      </c>
      <c r="AD262" s="6">
        <f t="shared" si="128"/>
        <v>8636.1113242983138</v>
      </c>
      <c r="AE262" s="6">
        <f t="shared" si="129"/>
        <v>9976.1088599412215</v>
      </c>
      <c r="AF262" s="7">
        <f t="shared" si="102"/>
        <v>9893.3101613276485</v>
      </c>
      <c r="AH262" s="6">
        <v>40</v>
      </c>
      <c r="AI262" s="6">
        <v>63</v>
      </c>
      <c r="AJ262" s="7">
        <v>18</v>
      </c>
      <c r="AK262" s="6">
        <v>90</v>
      </c>
      <c r="AL262" s="6">
        <v>30</v>
      </c>
      <c r="AM262" s="7"/>
      <c r="AN262" s="7"/>
      <c r="AO262" s="7">
        <v>49.7</v>
      </c>
      <c r="AP262" s="6">
        <v>37</v>
      </c>
      <c r="AQ262" s="7">
        <v>62</v>
      </c>
      <c r="AR262" s="6">
        <v>28</v>
      </c>
      <c r="AS262" s="6">
        <v>49</v>
      </c>
      <c r="AT262" s="6">
        <v>2</v>
      </c>
      <c r="AU262" s="6">
        <v>35</v>
      </c>
      <c r="AV262" s="7">
        <f t="shared" si="103"/>
        <v>41.975000000000001</v>
      </c>
      <c r="AX262" s="13">
        <v>30.086554340694235</v>
      </c>
      <c r="AY262" s="13">
        <v>34.450000000000003</v>
      </c>
      <c r="AZ262" s="14">
        <v>32.1</v>
      </c>
      <c r="BA262" s="13">
        <v>32.31</v>
      </c>
      <c r="BB262" s="14">
        <v>30.110208016135093</v>
      </c>
      <c r="BC262" s="14"/>
      <c r="BD262" s="14"/>
      <c r="BE262" s="14">
        <v>33.1</v>
      </c>
      <c r="BF262" s="14">
        <v>33.61345962286304</v>
      </c>
      <c r="BG262" s="14">
        <v>32.31</v>
      </c>
      <c r="BH262" s="13">
        <v>33</v>
      </c>
      <c r="BI262" s="13">
        <v>31.83</v>
      </c>
      <c r="BJ262" s="13">
        <v>35.072729915811969</v>
      </c>
      <c r="BK262" s="13">
        <v>33.909012496681306</v>
      </c>
      <c r="BL262" s="14">
        <f t="shared" si="104"/>
        <v>32.657663699348809</v>
      </c>
      <c r="BN262" s="6">
        <v>27110</v>
      </c>
      <c r="BO262" s="6">
        <v>28616</v>
      </c>
      <c r="BP262" s="6">
        <v>27843</v>
      </c>
      <c r="BQ262" s="6">
        <v>27088</v>
      </c>
      <c r="BR262" s="6">
        <v>25750</v>
      </c>
      <c r="BS262" s="7"/>
      <c r="BT262" s="7"/>
      <c r="BU262" s="6">
        <v>27353</v>
      </c>
      <c r="BV262" s="6">
        <v>26347</v>
      </c>
      <c r="BW262" s="6">
        <v>26869</v>
      </c>
      <c r="BX262" s="7">
        <v>27276</v>
      </c>
      <c r="BY262" s="6">
        <v>24868</v>
      </c>
      <c r="BZ262" s="6">
        <v>25241</v>
      </c>
      <c r="CA262" s="6">
        <v>28190</v>
      </c>
      <c r="CB262" s="7">
        <f t="shared" si="105"/>
        <v>26879.25</v>
      </c>
    </row>
    <row r="263" spans="1:80" x14ac:dyDescent="0.25">
      <c r="A263" s="5">
        <v>258</v>
      </c>
      <c r="B263" s="6">
        <f t="shared" ref="B263:B305" si="130">IF(ISNUMBER(R263+AH263),R263+AH263,"")</f>
        <v>10851.654547391525</v>
      </c>
      <c r="C263" s="6">
        <f t="shared" si="106"/>
        <v>10027.944863609982</v>
      </c>
      <c r="D263" s="6">
        <f t="shared" si="107"/>
        <v>10426.598130841121</v>
      </c>
      <c r="E263" s="6">
        <f t="shared" si="108"/>
        <v>10150.538532961931</v>
      </c>
      <c r="F263" s="6">
        <f t="shared" si="109"/>
        <v>10290.727380270424</v>
      </c>
      <c r="G263" s="6"/>
      <c r="H263" s="6"/>
      <c r="I263" s="6">
        <f t="shared" si="111"/>
        <v>9966.1954682779451</v>
      </c>
      <c r="J263" s="6">
        <f t="shared" si="112"/>
        <v>9441.6053394728206</v>
      </c>
      <c r="K263" s="6">
        <f t="shared" si="113"/>
        <v>10040.274997678953</v>
      </c>
      <c r="L263" s="6">
        <f t="shared" si="114"/>
        <v>9946.545454545454</v>
      </c>
      <c r="M263" s="6">
        <f t="shared" si="115"/>
        <v>9424.3063147973608</v>
      </c>
      <c r="N263" s="6">
        <f t="shared" si="116"/>
        <v>8636.8745905586675</v>
      </c>
      <c r="O263" s="6">
        <f t="shared" si="117"/>
        <v>10009.269718399817</v>
      </c>
      <c r="P263" s="7">
        <f t="shared" ref="P263:P305" si="131">IF(ISNUMBER(SUMIF(B263:O263,"&gt;0")/COUNTIF(B263:O263,"&gt;0")),SUMIF(B263:O263,"&gt;0")/COUNTIF(B263:O263,"&gt;0"),"")</f>
        <v>9934.3779449004996</v>
      </c>
      <c r="R263" s="6">
        <f t="shared" ref="R263:R305" si="132">IF(ISNUMBER(12*BN263/AX263),12*BN263/AX263,"")</f>
        <v>10811.654547391525</v>
      </c>
      <c r="S263" s="6">
        <f t="shared" si="118"/>
        <v>9964.9448636099823</v>
      </c>
      <c r="T263" s="6">
        <f t="shared" si="119"/>
        <v>10408.598130841121</v>
      </c>
      <c r="U263" s="6">
        <f t="shared" si="120"/>
        <v>10060.538532961931</v>
      </c>
      <c r="V263" s="6">
        <f t="shared" si="121"/>
        <v>10260.727380270424</v>
      </c>
      <c r="W263" s="6"/>
      <c r="X263" s="6"/>
      <c r="Y263" s="6">
        <f t="shared" si="123"/>
        <v>9916.4954682779444</v>
      </c>
      <c r="Z263" s="6">
        <f t="shared" si="124"/>
        <v>9404.6053394728206</v>
      </c>
      <c r="AA263" s="6">
        <f t="shared" si="125"/>
        <v>9978.2749976789528</v>
      </c>
      <c r="AB263" s="6">
        <f t="shared" si="126"/>
        <v>9918.545454545454</v>
      </c>
      <c r="AC263" s="6">
        <f t="shared" si="127"/>
        <v>9375.3063147973608</v>
      </c>
      <c r="AD263" s="6">
        <f t="shared" si="128"/>
        <v>8634.8745905586675</v>
      </c>
      <c r="AE263" s="6">
        <f t="shared" si="129"/>
        <v>9974.2697183998171</v>
      </c>
      <c r="AF263" s="7">
        <f t="shared" ref="AF263:AF305" si="133">IF(ISNUMBER(SUMIF(R263:AE263,"&gt;0")/COUNTIF(R263:AE263,"&gt;0")),SUMIF(R263:AE263,"&gt;0")/COUNTIF(R263:AE263,"&gt;0"),"")</f>
        <v>9892.4029449005011</v>
      </c>
      <c r="AH263" s="6">
        <v>40</v>
      </c>
      <c r="AI263" s="6">
        <v>63</v>
      </c>
      <c r="AJ263" s="7">
        <v>18</v>
      </c>
      <c r="AK263" s="6">
        <v>90</v>
      </c>
      <c r="AL263" s="6">
        <v>30</v>
      </c>
      <c r="AM263" s="7"/>
      <c r="AN263" s="7"/>
      <c r="AO263" s="7">
        <v>49.7</v>
      </c>
      <c r="AP263" s="6">
        <v>37</v>
      </c>
      <c r="AQ263" s="7">
        <v>62</v>
      </c>
      <c r="AR263" s="6">
        <v>28</v>
      </c>
      <c r="AS263" s="6">
        <v>49</v>
      </c>
      <c r="AT263" s="6">
        <v>2</v>
      </c>
      <c r="AU263" s="6">
        <v>35</v>
      </c>
      <c r="AV263" s="7">
        <f t="shared" ref="AV263:AV305" si="134">IF(ISNUMBER(SUMIF(AH263:AU263,"&gt;0")/COUNTIF(AH263:AU263,"&gt;0")),SUMIF(AH263:AU263,"&gt;0")/COUNTIF(AH263:AU263,"&gt;0"),"")</f>
        <v>41.975000000000001</v>
      </c>
      <c r="AX263" s="13">
        <v>30.089751626265969</v>
      </c>
      <c r="AY263" s="13">
        <v>34.46</v>
      </c>
      <c r="AZ263" s="14">
        <v>32.1</v>
      </c>
      <c r="BA263" s="13">
        <v>32.31</v>
      </c>
      <c r="BB263" s="14">
        <v>30.114824081005477</v>
      </c>
      <c r="BC263" s="14"/>
      <c r="BD263" s="14"/>
      <c r="BE263" s="14">
        <v>33.1</v>
      </c>
      <c r="BF263" s="14">
        <v>33.617997628566378</v>
      </c>
      <c r="BG263" s="14">
        <v>32.313000000000002</v>
      </c>
      <c r="BH263" s="13">
        <v>33</v>
      </c>
      <c r="BI263" s="13">
        <v>31.83</v>
      </c>
      <c r="BJ263" s="13">
        <v>35.07775322309611</v>
      </c>
      <c r="BK263" s="13">
        <v>33.915264931723804</v>
      </c>
      <c r="BL263" s="14">
        <f t="shared" ref="BL263:BL305" si="135">IF(ISNUMBER(SUMIF(AX263:BK263,"&gt;0")/COUNTIF(AX263:BK263,"&gt;0")),SUMIF(AX263:BK263,"&gt;0")/COUNTIF(AX263:BK263,"&gt;0"),"")</f>
        <v>32.660715957554814</v>
      </c>
      <c r="BN263" s="6">
        <v>27110</v>
      </c>
      <c r="BO263" s="6">
        <v>28616</v>
      </c>
      <c r="BP263" s="6">
        <v>27843</v>
      </c>
      <c r="BQ263" s="6">
        <v>27088</v>
      </c>
      <c r="BR263" s="6">
        <v>25750</v>
      </c>
      <c r="BS263" s="7"/>
      <c r="BT263" s="7"/>
      <c r="BU263" s="6">
        <v>27353</v>
      </c>
      <c r="BV263" s="6">
        <v>26347</v>
      </c>
      <c r="BW263" s="6">
        <v>26869</v>
      </c>
      <c r="BX263" s="7">
        <v>27276</v>
      </c>
      <c r="BY263" s="6">
        <v>24868</v>
      </c>
      <c r="BZ263" s="6">
        <v>25241</v>
      </c>
      <c r="CA263" s="6">
        <v>28190</v>
      </c>
      <c r="CB263" s="7">
        <f t="shared" ref="CB263:CB305" si="136">IF(ISNUMBER(SUMIF(BN263:CA263,"&gt;0")/COUNTIF(BN263:CA263,"&gt;0")),SUMIF(BN263:CA263,"&gt;0")/COUNTIF(BN263:CA263,"&gt;0"),"")</f>
        <v>26879.25</v>
      </c>
    </row>
    <row r="264" spans="1:80" x14ac:dyDescent="0.25">
      <c r="A264" s="5">
        <v>259</v>
      </c>
      <c r="B264" s="6">
        <f t="shared" si="130"/>
        <v>10850.51028479776</v>
      </c>
      <c r="C264" s="6">
        <f t="shared" si="106"/>
        <v>10027.944863609982</v>
      </c>
      <c r="D264" s="6">
        <f t="shared" si="107"/>
        <v>10426.598130841121</v>
      </c>
      <c r="E264" s="6">
        <f t="shared" si="108"/>
        <v>10150.538532961931</v>
      </c>
      <c r="F264" s="6">
        <f t="shared" si="109"/>
        <v>10289.166499768004</v>
      </c>
      <c r="G264" s="6"/>
      <c r="H264" s="6"/>
      <c r="I264" s="6">
        <f t="shared" si="111"/>
        <v>9966.1954682779451</v>
      </c>
      <c r="J264" s="6">
        <f t="shared" si="112"/>
        <v>9440.3409174292665</v>
      </c>
      <c r="K264" s="6">
        <f t="shared" si="113"/>
        <v>10039.348681767544</v>
      </c>
      <c r="L264" s="6">
        <f t="shared" si="114"/>
        <v>9946.545454545454</v>
      </c>
      <c r="M264" s="6">
        <f t="shared" si="115"/>
        <v>9421.3618090452255</v>
      </c>
      <c r="N264" s="6">
        <f t="shared" si="116"/>
        <v>8635.6429932105275</v>
      </c>
      <c r="O264" s="6">
        <f t="shared" si="117"/>
        <v>10007.438365598478</v>
      </c>
      <c r="P264" s="7">
        <f t="shared" si="131"/>
        <v>9933.4693334877684</v>
      </c>
      <c r="R264" s="6">
        <f t="shared" si="132"/>
        <v>10810.51028479776</v>
      </c>
      <c r="S264" s="6">
        <f t="shared" si="118"/>
        <v>9964.9448636099823</v>
      </c>
      <c r="T264" s="6">
        <f t="shared" si="119"/>
        <v>10408.598130841121</v>
      </c>
      <c r="U264" s="6">
        <f t="shared" si="120"/>
        <v>10060.538532961931</v>
      </c>
      <c r="V264" s="6">
        <f t="shared" si="121"/>
        <v>10259.166499768004</v>
      </c>
      <c r="W264" s="6"/>
      <c r="X264" s="6"/>
      <c r="Y264" s="6">
        <f t="shared" si="123"/>
        <v>9916.4954682779444</v>
      </c>
      <c r="Z264" s="6">
        <f t="shared" si="124"/>
        <v>9403.3409174292665</v>
      </c>
      <c r="AA264" s="6">
        <f t="shared" si="125"/>
        <v>9977.3486817675439</v>
      </c>
      <c r="AB264" s="6">
        <f t="shared" si="126"/>
        <v>9918.545454545454</v>
      </c>
      <c r="AC264" s="6">
        <f t="shared" si="127"/>
        <v>9372.3618090452255</v>
      </c>
      <c r="AD264" s="6">
        <f t="shared" si="128"/>
        <v>8633.6429932105275</v>
      </c>
      <c r="AE264" s="6">
        <f t="shared" si="129"/>
        <v>9972.4383655984784</v>
      </c>
      <c r="AF264" s="7">
        <f t="shared" si="133"/>
        <v>9891.4943334877698</v>
      </c>
      <c r="AH264" s="6">
        <v>40</v>
      </c>
      <c r="AI264" s="6">
        <v>63</v>
      </c>
      <c r="AJ264" s="7">
        <v>18</v>
      </c>
      <c r="AK264" s="6">
        <v>90</v>
      </c>
      <c r="AL264" s="6">
        <v>30</v>
      </c>
      <c r="AM264" s="7"/>
      <c r="AN264" s="7"/>
      <c r="AO264" s="7">
        <v>49.7</v>
      </c>
      <c r="AP264" s="6">
        <v>37</v>
      </c>
      <c r="AQ264" s="7">
        <v>62</v>
      </c>
      <c r="AR264" s="6">
        <v>28</v>
      </c>
      <c r="AS264" s="6">
        <v>49</v>
      </c>
      <c r="AT264" s="6">
        <v>2</v>
      </c>
      <c r="AU264" s="6">
        <v>35</v>
      </c>
      <c r="AV264" s="7">
        <f t="shared" si="134"/>
        <v>41.975000000000001</v>
      </c>
      <c r="AX264" s="13">
        <v>30.092936543197229</v>
      </c>
      <c r="AY264" s="13">
        <v>34.46</v>
      </c>
      <c r="AZ264" s="14">
        <v>32.1</v>
      </c>
      <c r="BA264" s="13">
        <v>32.31</v>
      </c>
      <c r="BB264" s="14">
        <v>30.11940589978607</v>
      </c>
      <c r="BC264" s="14"/>
      <c r="BD264" s="14"/>
      <c r="BE264" s="14">
        <v>33.1</v>
      </c>
      <c r="BF264" s="14">
        <v>33.622518079078063</v>
      </c>
      <c r="BG264" s="14">
        <v>32.316000000000003</v>
      </c>
      <c r="BH264" s="13">
        <v>33</v>
      </c>
      <c r="BI264" s="13">
        <v>31.84</v>
      </c>
      <c r="BJ264" s="13">
        <v>35.082757097808354</v>
      </c>
      <c r="BK264" s="13">
        <v>33.92149317933626</v>
      </c>
      <c r="BL264" s="14">
        <f t="shared" si="135"/>
        <v>32.663759233267164</v>
      </c>
      <c r="BN264" s="6">
        <v>27110</v>
      </c>
      <c r="BO264" s="6">
        <v>28616</v>
      </c>
      <c r="BP264" s="6">
        <v>27843</v>
      </c>
      <c r="BQ264" s="6">
        <v>27088</v>
      </c>
      <c r="BR264" s="6">
        <v>25750</v>
      </c>
      <c r="BS264" s="7"/>
      <c r="BT264" s="7"/>
      <c r="BU264" s="6">
        <v>27353</v>
      </c>
      <c r="BV264" s="6">
        <v>26347</v>
      </c>
      <c r="BW264" s="6">
        <v>26869</v>
      </c>
      <c r="BX264" s="7">
        <v>27276</v>
      </c>
      <c r="BY264" s="6">
        <v>24868</v>
      </c>
      <c r="BZ264" s="6">
        <v>25241</v>
      </c>
      <c r="CA264" s="6">
        <v>28190</v>
      </c>
      <c r="CB264" s="7">
        <f t="shared" si="136"/>
        <v>26879.25</v>
      </c>
    </row>
    <row r="265" spans="1:80" x14ac:dyDescent="0.25">
      <c r="A265" s="5">
        <v>260</v>
      </c>
      <c r="B265" s="6">
        <f t="shared" si="130"/>
        <v>10849.370672489475</v>
      </c>
      <c r="C265" s="6">
        <f t="shared" si="106"/>
        <v>10025.053959965187</v>
      </c>
      <c r="D265" s="6">
        <f t="shared" si="107"/>
        <v>10426.598130841121</v>
      </c>
      <c r="E265" s="6">
        <f t="shared" si="108"/>
        <v>10147.425742574258</v>
      </c>
      <c r="F265" s="6">
        <f t="shared" si="109"/>
        <v>10287.617626038676</v>
      </c>
      <c r="G265" s="6"/>
      <c r="H265" s="6"/>
      <c r="I265" s="6">
        <f t="shared" si="111"/>
        <v>9966.1954682779451</v>
      </c>
      <c r="J265" s="6">
        <f t="shared" si="112"/>
        <v>9439.0817059174988</v>
      </c>
      <c r="K265" s="6">
        <f t="shared" si="113"/>
        <v>10038.731233368402</v>
      </c>
      <c r="L265" s="6">
        <f t="shared" si="114"/>
        <v>9946.545454545454</v>
      </c>
      <c r="M265" s="6">
        <f t="shared" si="115"/>
        <v>9421.3618090452255</v>
      </c>
      <c r="N265" s="6">
        <f t="shared" si="116"/>
        <v>8634.4164911631651</v>
      </c>
      <c r="O265" s="6">
        <f t="shared" si="117"/>
        <v>10005.614738547276</v>
      </c>
      <c r="P265" s="7">
        <f t="shared" si="131"/>
        <v>9932.3344193978064</v>
      </c>
      <c r="R265" s="6">
        <f t="shared" si="132"/>
        <v>10809.370672489475</v>
      </c>
      <c r="S265" s="6">
        <f t="shared" si="118"/>
        <v>9962.0539599651875</v>
      </c>
      <c r="T265" s="6">
        <f t="shared" si="119"/>
        <v>10408.598130841121</v>
      </c>
      <c r="U265" s="6">
        <f t="shared" si="120"/>
        <v>10057.425742574258</v>
      </c>
      <c r="V265" s="6">
        <f t="shared" si="121"/>
        <v>10257.617626038676</v>
      </c>
      <c r="W265" s="6"/>
      <c r="X265" s="6"/>
      <c r="Y265" s="6">
        <f t="shared" si="123"/>
        <v>9916.4954682779444</v>
      </c>
      <c r="Z265" s="6">
        <f t="shared" si="124"/>
        <v>9402.0817059174988</v>
      </c>
      <c r="AA265" s="6">
        <f t="shared" si="125"/>
        <v>9976.7312333684022</v>
      </c>
      <c r="AB265" s="6">
        <f t="shared" si="126"/>
        <v>9918.545454545454</v>
      </c>
      <c r="AC265" s="6">
        <f t="shared" si="127"/>
        <v>9372.3618090452255</v>
      </c>
      <c r="AD265" s="6">
        <f t="shared" si="128"/>
        <v>8632.4164911631651</v>
      </c>
      <c r="AE265" s="6">
        <f t="shared" si="129"/>
        <v>9970.6147385472759</v>
      </c>
      <c r="AF265" s="7">
        <f t="shared" si="133"/>
        <v>9890.3594193978079</v>
      </c>
      <c r="AH265" s="6">
        <v>40</v>
      </c>
      <c r="AI265" s="6">
        <v>63</v>
      </c>
      <c r="AJ265" s="7">
        <v>18</v>
      </c>
      <c r="AK265" s="6">
        <v>90</v>
      </c>
      <c r="AL265" s="6">
        <v>30</v>
      </c>
      <c r="AM265" s="7"/>
      <c r="AN265" s="7"/>
      <c r="AO265" s="7">
        <v>49.7</v>
      </c>
      <c r="AP265" s="6">
        <v>37</v>
      </c>
      <c r="AQ265" s="7">
        <v>62</v>
      </c>
      <c r="AR265" s="6">
        <v>28</v>
      </c>
      <c r="AS265" s="6">
        <v>49</v>
      </c>
      <c r="AT265" s="6">
        <v>2</v>
      </c>
      <c r="AU265" s="6">
        <v>35</v>
      </c>
      <c r="AV265" s="7">
        <f t="shared" si="134"/>
        <v>41.975000000000001</v>
      </c>
      <c r="AX265" s="13">
        <v>30.096109186815085</v>
      </c>
      <c r="AY265" s="13">
        <v>34.47</v>
      </c>
      <c r="AZ265" s="14">
        <v>32.1</v>
      </c>
      <c r="BA265" s="13">
        <v>32.32</v>
      </c>
      <c r="BB265" s="14">
        <v>30.123953852170519</v>
      </c>
      <c r="BC265" s="14"/>
      <c r="BD265" s="14"/>
      <c r="BE265" s="14">
        <v>33.1</v>
      </c>
      <c r="BF265" s="14">
        <v>33.627021109698731</v>
      </c>
      <c r="BG265" s="14">
        <v>32.317999999999998</v>
      </c>
      <c r="BH265" s="13">
        <v>33</v>
      </c>
      <c r="BI265" s="13">
        <v>31.84</v>
      </c>
      <c r="BJ265" s="13">
        <v>35.087741689718584</v>
      </c>
      <c r="BK265" s="13">
        <v>33.927697425935001</v>
      </c>
      <c r="BL265" s="14">
        <f t="shared" si="135"/>
        <v>32.667543605361487</v>
      </c>
      <c r="BN265" s="6">
        <v>27110</v>
      </c>
      <c r="BO265" s="6">
        <v>28616</v>
      </c>
      <c r="BP265" s="6">
        <v>27843</v>
      </c>
      <c r="BQ265" s="6">
        <v>27088</v>
      </c>
      <c r="BR265" s="6">
        <v>25750</v>
      </c>
      <c r="BS265" s="7"/>
      <c r="BT265" s="7"/>
      <c r="BU265" s="6">
        <v>27353</v>
      </c>
      <c r="BV265" s="6">
        <v>26347</v>
      </c>
      <c r="BW265" s="6">
        <v>26869</v>
      </c>
      <c r="BX265" s="7">
        <v>27276</v>
      </c>
      <c r="BY265" s="6">
        <v>24868</v>
      </c>
      <c r="BZ265" s="6">
        <v>25241</v>
      </c>
      <c r="CA265" s="6">
        <v>28190</v>
      </c>
      <c r="CB265" s="7">
        <f t="shared" si="136"/>
        <v>26879.25</v>
      </c>
    </row>
    <row r="266" spans="1:80" x14ac:dyDescent="0.25">
      <c r="A266" s="5">
        <v>261</v>
      </c>
      <c r="B266" s="6">
        <f t="shared" si="130"/>
        <v>10848.235673765663</v>
      </c>
      <c r="C266" s="6">
        <f t="shared" si="106"/>
        <v>10025.053959965187</v>
      </c>
      <c r="D266" s="6">
        <f t="shared" si="107"/>
        <v>10426.598130841121</v>
      </c>
      <c r="E266" s="6">
        <f t="shared" si="108"/>
        <v>10147.425742574258</v>
      </c>
      <c r="F266" s="6">
        <f t="shared" si="109"/>
        <v>10286.080621073563</v>
      </c>
      <c r="G266" s="6"/>
      <c r="H266" s="6"/>
      <c r="I266" s="6">
        <f t="shared" si="111"/>
        <v>9966.1954682779451</v>
      </c>
      <c r="J266" s="6">
        <f t="shared" si="112"/>
        <v>9437.8276635036</v>
      </c>
      <c r="K266" s="6">
        <f t="shared" si="113"/>
        <v>10037.805204046905</v>
      </c>
      <c r="L266" s="6">
        <f t="shared" si="114"/>
        <v>9946.545454545454</v>
      </c>
      <c r="M266" s="6">
        <f t="shared" si="115"/>
        <v>9421.3618090452255</v>
      </c>
      <c r="N266" s="6">
        <f t="shared" si="116"/>
        <v>8633.1950438112381</v>
      </c>
      <c r="O266" s="6">
        <f t="shared" si="117"/>
        <v>10003.798775006058</v>
      </c>
      <c r="P266" s="7">
        <f t="shared" si="131"/>
        <v>9931.676962204685</v>
      </c>
      <c r="R266" s="6">
        <f t="shared" si="132"/>
        <v>10808.235673765663</v>
      </c>
      <c r="S266" s="6">
        <f t="shared" si="118"/>
        <v>9962.0539599651875</v>
      </c>
      <c r="T266" s="6">
        <f t="shared" si="119"/>
        <v>10408.598130841121</v>
      </c>
      <c r="U266" s="6">
        <f t="shared" si="120"/>
        <v>10057.425742574258</v>
      </c>
      <c r="V266" s="6">
        <f t="shared" si="121"/>
        <v>10256.080621073563</v>
      </c>
      <c r="W266" s="6"/>
      <c r="X266" s="6"/>
      <c r="Y266" s="6">
        <f t="shared" si="123"/>
        <v>9916.4954682779444</v>
      </c>
      <c r="Z266" s="6">
        <f t="shared" si="124"/>
        <v>9400.8276635036</v>
      </c>
      <c r="AA266" s="6">
        <f t="shared" si="125"/>
        <v>9975.8052040469047</v>
      </c>
      <c r="AB266" s="6">
        <f t="shared" si="126"/>
        <v>9918.545454545454</v>
      </c>
      <c r="AC266" s="6">
        <f t="shared" si="127"/>
        <v>9372.3618090452255</v>
      </c>
      <c r="AD266" s="6">
        <f t="shared" si="128"/>
        <v>8631.1950438112381</v>
      </c>
      <c r="AE266" s="6">
        <f t="shared" si="129"/>
        <v>9968.7987750060583</v>
      </c>
      <c r="AF266" s="7">
        <f t="shared" si="133"/>
        <v>9889.7019622046846</v>
      </c>
      <c r="AH266" s="6">
        <v>40</v>
      </c>
      <c r="AI266" s="6">
        <v>63</v>
      </c>
      <c r="AJ266" s="7">
        <v>18</v>
      </c>
      <c r="AK266" s="6">
        <v>90</v>
      </c>
      <c r="AL266" s="6">
        <v>30</v>
      </c>
      <c r="AM266" s="7"/>
      <c r="AN266" s="7"/>
      <c r="AO266" s="7">
        <v>49.7</v>
      </c>
      <c r="AP266" s="6">
        <v>37</v>
      </c>
      <c r="AQ266" s="7">
        <v>62</v>
      </c>
      <c r="AR266" s="6">
        <v>28</v>
      </c>
      <c r="AS266" s="6">
        <v>49</v>
      </c>
      <c r="AT266" s="6">
        <v>2</v>
      </c>
      <c r="AU266" s="6">
        <v>35</v>
      </c>
      <c r="AV266" s="7">
        <f t="shared" si="134"/>
        <v>41.975000000000001</v>
      </c>
      <c r="AX266" s="13">
        <v>30.099269651348774</v>
      </c>
      <c r="AY266" s="13">
        <v>34.47</v>
      </c>
      <c r="AZ266" s="14">
        <v>32.1</v>
      </c>
      <c r="BA266" s="13">
        <v>32.32</v>
      </c>
      <c r="BB266" s="14">
        <v>30.128468312260129</v>
      </c>
      <c r="BC266" s="14"/>
      <c r="BD266" s="14"/>
      <c r="BE266" s="14">
        <v>33.1</v>
      </c>
      <c r="BF266" s="14">
        <v>33.631506854170823</v>
      </c>
      <c r="BG266" s="14">
        <v>32.320999999999998</v>
      </c>
      <c r="BH266" s="13">
        <v>33</v>
      </c>
      <c r="BI266" s="13">
        <v>31.84</v>
      </c>
      <c r="BJ266" s="13">
        <v>35.092707146871902</v>
      </c>
      <c r="BK266" s="13">
        <v>33.93387785578954</v>
      </c>
      <c r="BL266" s="14">
        <f t="shared" si="135"/>
        <v>32.669735818370093</v>
      </c>
      <c r="BN266" s="6">
        <v>27110</v>
      </c>
      <c r="BO266" s="6">
        <v>28616</v>
      </c>
      <c r="BP266" s="6">
        <v>27843</v>
      </c>
      <c r="BQ266" s="6">
        <v>27088</v>
      </c>
      <c r="BR266" s="6">
        <v>25750</v>
      </c>
      <c r="BS266" s="7"/>
      <c r="BT266" s="7"/>
      <c r="BU266" s="6">
        <v>27353</v>
      </c>
      <c r="BV266" s="6">
        <v>26347</v>
      </c>
      <c r="BW266" s="6">
        <v>26869</v>
      </c>
      <c r="BX266" s="7">
        <v>27276</v>
      </c>
      <c r="BY266" s="6">
        <v>24868</v>
      </c>
      <c r="BZ266" s="6">
        <v>25241</v>
      </c>
      <c r="CA266" s="6">
        <v>28190</v>
      </c>
      <c r="CB266" s="7">
        <f t="shared" si="136"/>
        <v>26879.25</v>
      </c>
    </row>
    <row r="267" spans="1:80" x14ac:dyDescent="0.25">
      <c r="A267" s="5">
        <v>262</v>
      </c>
      <c r="B267" s="6">
        <f t="shared" si="130"/>
        <v>10847.105252354309</v>
      </c>
      <c r="C267" s="6">
        <f t="shared" si="106"/>
        <v>10022.164733178655</v>
      </c>
      <c r="D267" s="6">
        <f t="shared" si="107"/>
        <v>10426.598130841121</v>
      </c>
      <c r="E267" s="6">
        <f t="shared" si="108"/>
        <v>10144.314877822457</v>
      </c>
      <c r="F267" s="6">
        <f t="shared" si="109"/>
        <v>10284.555348970776</v>
      </c>
      <c r="G267" s="6"/>
      <c r="H267" s="6"/>
      <c r="I267" s="6">
        <f t="shared" si="111"/>
        <v>9966.1954682779451</v>
      </c>
      <c r="J267" s="6">
        <f t="shared" si="112"/>
        <v>9436.5787492404797</v>
      </c>
      <c r="K267" s="6">
        <f t="shared" si="113"/>
        <v>10036.879346615518</v>
      </c>
      <c r="L267" s="6">
        <f t="shared" si="114"/>
        <v>9946.545454545454</v>
      </c>
      <c r="M267" s="6">
        <f t="shared" si="115"/>
        <v>9418.419152276294</v>
      </c>
      <c r="N267" s="6">
        <f t="shared" si="116"/>
        <v>8631.9786110272362</v>
      </c>
      <c r="O267" s="6">
        <f t="shared" si="117"/>
        <v>10001.990413472697</v>
      </c>
      <c r="P267" s="7">
        <f t="shared" si="131"/>
        <v>9930.2771282185804</v>
      </c>
      <c r="R267" s="6">
        <f t="shared" si="132"/>
        <v>10807.105252354309</v>
      </c>
      <c r="S267" s="6">
        <f t="shared" si="118"/>
        <v>9959.1647331786553</v>
      </c>
      <c r="T267" s="6">
        <f t="shared" si="119"/>
        <v>10408.598130841121</v>
      </c>
      <c r="U267" s="6">
        <f t="shared" si="120"/>
        <v>10054.314877822457</v>
      </c>
      <c r="V267" s="6">
        <f t="shared" si="121"/>
        <v>10254.555348970776</v>
      </c>
      <c r="W267" s="6"/>
      <c r="X267" s="6"/>
      <c r="Y267" s="6">
        <f t="shared" si="123"/>
        <v>9916.4954682779444</v>
      </c>
      <c r="Z267" s="6">
        <f t="shared" si="124"/>
        <v>9399.5787492404797</v>
      </c>
      <c r="AA267" s="6">
        <f t="shared" si="125"/>
        <v>9974.8793466155184</v>
      </c>
      <c r="AB267" s="6">
        <f t="shared" si="126"/>
        <v>9918.545454545454</v>
      </c>
      <c r="AC267" s="6">
        <f t="shared" si="127"/>
        <v>9369.419152276294</v>
      </c>
      <c r="AD267" s="6">
        <f t="shared" si="128"/>
        <v>8629.9786110272362</v>
      </c>
      <c r="AE267" s="6">
        <f t="shared" si="129"/>
        <v>9966.9904134726967</v>
      </c>
      <c r="AF267" s="7">
        <f t="shared" si="133"/>
        <v>9888.3021282185782</v>
      </c>
      <c r="AH267" s="6">
        <v>40</v>
      </c>
      <c r="AI267" s="6">
        <v>63</v>
      </c>
      <c r="AJ267" s="7">
        <v>18</v>
      </c>
      <c r="AK267" s="6">
        <v>90</v>
      </c>
      <c r="AL267" s="6">
        <v>30</v>
      </c>
      <c r="AM267" s="7"/>
      <c r="AN267" s="7"/>
      <c r="AO267" s="7">
        <v>49.7</v>
      </c>
      <c r="AP267" s="6">
        <v>37</v>
      </c>
      <c r="AQ267" s="7">
        <v>62</v>
      </c>
      <c r="AR267" s="6">
        <v>28</v>
      </c>
      <c r="AS267" s="6">
        <v>49</v>
      </c>
      <c r="AT267" s="6">
        <v>2</v>
      </c>
      <c r="AU267" s="6">
        <v>35</v>
      </c>
      <c r="AV267" s="7">
        <f t="shared" si="134"/>
        <v>41.975000000000001</v>
      </c>
      <c r="AX267" s="13">
        <v>30.102418029946513</v>
      </c>
      <c r="AY267" s="13">
        <v>34.479999999999997</v>
      </c>
      <c r="AZ267" s="14">
        <v>32.1</v>
      </c>
      <c r="BA267" s="13">
        <v>32.33</v>
      </c>
      <c r="BB267" s="14">
        <v>30.132949648666486</v>
      </c>
      <c r="BC267" s="14"/>
      <c r="BD267" s="14"/>
      <c r="BE267" s="14">
        <v>33.1</v>
      </c>
      <c r="BF267" s="14">
        <v>33.635975444702474</v>
      </c>
      <c r="BG267" s="14">
        <v>32.323999999999998</v>
      </c>
      <c r="BH267" s="13">
        <v>33</v>
      </c>
      <c r="BI267" s="13">
        <v>31.85</v>
      </c>
      <c r="BJ267" s="13">
        <v>35.097653615614981</v>
      </c>
      <c r="BK267" s="13">
        <v>33.94003465105537</v>
      </c>
      <c r="BL267" s="14">
        <f t="shared" si="135"/>
        <v>32.674419282498825</v>
      </c>
      <c r="BN267" s="6">
        <v>27110</v>
      </c>
      <c r="BO267" s="6">
        <v>28616</v>
      </c>
      <c r="BP267" s="6">
        <v>27843</v>
      </c>
      <c r="BQ267" s="6">
        <v>27088</v>
      </c>
      <c r="BR267" s="6">
        <v>25750</v>
      </c>
      <c r="BS267" s="7"/>
      <c r="BT267" s="7"/>
      <c r="BU267" s="6">
        <v>27353</v>
      </c>
      <c r="BV267" s="6">
        <v>26347</v>
      </c>
      <c r="BW267" s="6">
        <v>26869</v>
      </c>
      <c r="BX267" s="7">
        <v>27276</v>
      </c>
      <c r="BY267" s="6">
        <v>24868</v>
      </c>
      <c r="BZ267" s="6">
        <v>25241</v>
      </c>
      <c r="CA267" s="6">
        <v>28190</v>
      </c>
      <c r="CB267" s="7">
        <f t="shared" si="136"/>
        <v>26879.25</v>
      </c>
    </row>
    <row r="268" spans="1:80" x14ac:dyDescent="0.25">
      <c r="A268" s="5">
        <v>263</v>
      </c>
      <c r="B268" s="6">
        <f t="shared" si="130"/>
        <v>10845.979372405745</v>
      </c>
      <c r="C268" s="6">
        <f t="shared" si="106"/>
        <v>10022.164733178655</v>
      </c>
      <c r="D268" s="6">
        <f t="shared" si="107"/>
        <v>10426.598130841121</v>
      </c>
      <c r="E268" s="6">
        <f t="shared" si="108"/>
        <v>10144.314877822457</v>
      </c>
      <c r="F268" s="6">
        <f t="shared" si="109"/>
        <v>10283.041675895387</v>
      </c>
      <c r="G268" s="6"/>
      <c r="H268" s="6"/>
      <c r="I268" s="6">
        <f t="shared" si="111"/>
        <v>9966.1954682779451</v>
      </c>
      <c r="J268" s="6">
        <f t="shared" si="112"/>
        <v>9435.3349226603477</v>
      </c>
      <c r="K268" s="6">
        <f t="shared" si="113"/>
        <v>10036.2622037988</v>
      </c>
      <c r="L268" s="6">
        <f t="shared" si="114"/>
        <v>9946.545454545454</v>
      </c>
      <c r="M268" s="6">
        <f t="shared" si="115"/>
        <v>9418.419152276294</v>
      </c>
      <c r="N268" s="6">
        <f t="shared" si="116"/>
        <v>8630.7671531540473</v>
      </c>
      <c r="O268" s="6">
        <f t="shared" si="117"/>
        <v>10000.189593171539</v>
      </c>
      <c r="P268" s="7">
        <f t="shared" si="131"/>
        <v>9929.651061502318</v>
      </c>
      <c r="R268" s="6">
        <f t="shared" si="132"/>
        <v>10805.979372405745</v>
      </c>
      <c r="S268" s="6">
        <f t="shared" si="118"/>
        <v>9959.1647331786553</v>
      </c>
      <c r="T268" s="6">
        <f t="shared" si="119"/>
        <v>10408.598130841121</v>
      </c>
      <c r="U268" s="6">
        <f t="shared" si="120"/>
        <v>10054.314877822457</v>
      </c>
      <c r="V268" s="6">
        <f t="shared" si="121"/>
        <v>10253.041675895387</v>
      </c>
      <c r="W268" s="6"/>
      <c r="X268" s="6"/>
      <c r="Y268" s="6">
        <f t="shared" si="123"/>
        <v>9916.4954682779444</v>
      </c>
      <c r="Z268" s="6">
        <f t="shared" si="124"/>
        <v>9398.3349226603477</v>
      </c>
      <c r="AA268" s="6">
        <f t="shared" si="125"/>
        <v>9974.2622037988003</v>
      </c>
      <c r="AB268" s="6">
        <f t="shared" si="126"/>
        <v>9918.545454545454</v>
      </c>
      <c r="AC268" s="6">
        <f t="shared" si="127"/>
        <v>9369.419152276294</v>
      </c>
      <c r="AD268" s="6">
        <f t="shared" si="128"/>
        <v>8628.7671531540473</v>
      </c>
      <c r="AE268" s="6">
        <f t="shared" si="129"/>
        <v>9965.1895931715389</v>
      </c>
      <c r="AF268" s="7">
        <f t="shared" si="133"/>
        <v>9887.6760615023177</v>
      </c>
      <c r="AH268" s="6">
        <v>40</v>
      </c>
      <c r="AI268" s="6">
        <v>63</v>
      </c>
      <c r="AJ268" s="7">
        <v>18</v>
      </c>
      <c r="AK268" s="6">
        <v>90</v>
      </c>
      <c r="AL268" s="6">
        <v>30</v>
      </c>
      <c r="AM268" s="7"/>
      <c r="AN268" s="7"/>
      <c r="AO268" s="7">
        <v>49.7</v>
      </c>
      <c r="AP268" s="6">
        <v>37</v>
      </c>
      <c r="AQ268" s="7">
        <v>62</v>
      </c>
      <c r="AR268" s="6">
        <v>28</v>
      </c>
      <c r="AS268" s="6">
        <v>49</v>
      </c>
      <c r="AT268" s="6">
        <v>2</v>
      </c>
      <c r="AU268" s="6">
        <v>35</v>
      </c>
      <c r="AV268" s="7">
        <f t="shared" si="134"/>
        <v>41.975000000000001</v>
      </c>
      <c r="AX268" s="13">
        <v>30.105554414691955</v>
      </c>
      <c r="AY268" s="13">
        <v>34.479999999999997</v>
      </c>
      <c r="AZ268" s="14">
        <v>32.1</v>
      </c>
      <c r="BA268" s="13">
        <v>32.33</v>
      </c>
      <c r="BB268" s="14">
        <v>30.137398224611758</v>
      </c>
      <c r="BC268" s="14"/>
      <c r="BD268" s="14"/>
      <c r="BE268" s="14">
        <v>33.1</v>
      </c>
      <c r="BF268" s="14">
        <v>33.640427011990838</v>
      </c>
      <c r="BG268" s="14">
        <v>32.326000000000001</v>
      </c>
      <c r="BH268" s="13">
        <v>33</v>
      </c>
      <c r="BI268" s="13">
        <v>31.85</v>
      </c>
      <c r="BJ268" s="13">
        <v>35.102581240621937</v>
      </c>
      <c r="BK268" s="13">
        <v>33.946167991806206</v>
      </c>
      <c r="BL268" s="14">
        <f t="shared" si="135"/>
        <v>32.676510740310228</v>
      </c>
      <c r="BN268" s="6">
        <v>27110</v>
      </c>
      <c r="BO268" s="6">
        <v>28616</v>
      </c>
      <c r="BP268" s="6">
        <v>27843</v>
      </c>
      <c r="BQ268" s="6">
        <v>27088</v>
      </c>
      <c r="BR268" s="6">
        <v>25750</v>
      </c>
      <c r="BS268" s="7"/>
      <c r="BT268" s="7"/>
      <c r="BU268" s="6">
        <v>27353</v>
      </c>
      <c r="BV268" s="6">
        <v>26347</v>
      </c>
      <c r="BW268" s="6">
        <v>26869</v>
      </c>
      <c r="BX268" s="7">
        <v>27276</v>
      </c>
      <c r="BY268" s="6">
        <v>24868</v>
      </c>
      <c r="BZ268" s="6">
        <v>25241</v>
      </c>
      <c r="CA268" s="6">
        <v>28190</v>
      </c>
      <c r="CB268" s="7">
        <f t="shared" si="136"/>
        <v>26879.25</v>
      </c>
    </row>
    <row r="269" spans="1:80" x14ac:dyDescent="0.25">
      <c r="A269" s="5">
        <v>264</v>
      </c>
      <c r="B269" s="6">
        <f t="shared" si="130"/>
        <v>10844.857998486161</v>
      </c>
      <c r="C269" s="6">
        <f t="shared" si="106"/>
        <v>10019.277181791824</v>
      </c>
      <c r="D269" s="6">
        <f t="shared" si="107"/>
        <v>10426.598130841121</v>
      </c>
      <c r="E269" s="6">
        <f t="shared" si="108"/>
        <v>10141.205936920222</v>
      </c>
      <c r="F269" s="6">
        <f t="shared" si="109"/>
        <v>10281.539470040267</v>
      </c>
      <c r="G269" s="6"/>
      <c r="H269" s="6"/>
      <c r="I269" s="6">
        <f t="shared" si="111"/>
        <v>9966.1954682779451</v>
      </c>
      <c r="J269" s="6">
        <f t="shared" si="112"/>
        <v>9434.0961437672795</v>
      </c>
      <c r="K269" s="6">
        <f t="shared" si="113"/>
        <v>10035.336632744595</v>
      </c>
      <c r="L269" s="6">
        <f t="shared" si="114"/>
        <v>9946.545454545454</v>
      </c>
      <c r="M269" s="6">
        <f t="shared" si="115"/>
        <v>9415.4783427495295</v>
      </c>
      <c r="N269" s="6">
        <f t="shared" si="116"/>
        <v>8629.5606309976811</v>
      </c>
      <c r="O269" s="6">
        <f t="shared" si="117"/>
        <v>9998.3962540421144</v>
      </c>
      <c r="P269" s="7">
        <f t="shared" si="131"/>
        <v>9928.2573037670172</v>
      </c>
      <c r="R269" s="6">
        <f t="shared" si="132"/>
        <v>10804.857998486161</v>
      </c>
      <c r="S269" s="6">
        <f t="shared" si="118"/>
        <v>9956.2771817918238</v>
      </c>
      <c r="T269" s="6">
        <f t="shared" si="119"/>
        <v>10408.598130841121</v>
      </c>
      <c r="U269" s="6">
        <f t="shared" si="120"/>
        <v>10051.205936920222</v>
      </c>
      <c r="V269" s="6">
        <f t="shared" si="121"/>
        <v>10251.539470040267</v>
      </c>
      <c r="W269" s="6"/>
      <c r="X269" s="6"/>
      <c r="Y269" s="6">
        <f t="shared" si="123"/>
        <v>9916.4954682779444</v>
      </c>
      <c r="Z269" s="6">
        <f t="shared" si="124"/>
        <v>9397.0961437672795</v>
      </c>
      <c r="AA269" s="6">
        <f t="shared" si="125"/>
        <v>9973.3366327445947</v>
      </c>
      <c r="AB269" s="6">
        <f t="shared" si="126"/>
        <v>9918.545454545454</v>
      </c>
      <c r="AC269" s="6">
        <f t="shared" si="127"/>
        <v>9366.4783427495295</v>
      </c>
      <c r="AD269" s="6">
        <f t="shared" si="128"/>
        <v>8627.5606309976811</v>
      </c>
      <c r="AE269" s="6">
        <f t="shared" si="129"/>
        <v>9963.3962540421144</v>
      </c>
      <c r="AF269" s="7">
        <f t="shared" si="133"/>
        <v>9886.2823037670169</v>
      </c>
      <c r="AH269" s="6">
        <v>40</v>
      </c>
      <c r="AI269" s="6">
        <v>63</v>
      </c>
      <c r="AJ269" s="7">
        <v>18</v>
      </c>
      <c r="AK269" s="6">
        <v>90</v>
      </c>
      <c r="AL269" s="6">
        <v>30</v>
      </c>
      <c r="AM269" s="7"/>
      <c r="AN269" s="7"/>
      <c r="AO269" s="7">
        <v>49.7</v>
      </c>
      <c r="AP269" s="6">
        <v>37</v>
      </c>
      <c r="AQ269" s="7">
        <v>62</v>
      </c>
      <c r="AR269" s="6">
        <v>28</v>
      </c>
      <c r="AS269" s="6">
        <v>49</v>
      </c>
      <c r="AT269" s="6">
        <v>2</v>
      </c>
      <c r="AU269" s="6">
        <v>35</v>
      </c>
      <c r="AV269" s="7">
        <f t="shared" si="134"/>
        <v>41.975000000000001</v>
      </c>
      <c r="AX269" s="13">
        <v>30.108678896620361</v>
      </c>
      <c r="AY269" s="13">
        <v>34.49</v>
      </c>
      <c r="AZ269" s="14">
        <v>32.1</v>
      </c>
      <c r="BA269" s="13">
        <v>32.340000000000003</v>
      </c>
      <c r="BB269" s="14">
        <v>30.141814398026828</v>
      </c>
      <c r="BC269" s="14"/>
      <c r="BD269" s="14"/>
      <c r="BE269" s="14">
        <v>33.1</v>
      </c>
      <c r="BF269" s="14">
        <v>33.644861685245075</v>
      </c>
      <c r="BG269" s="14">
        <v>32.329000000000001</v>
      </c>
      <c r="BH269" s="13">
        <v>33</v>
      </c>
      <c r="BI269" s="13">
        <v>31.86</v>
      </c>
      <c r="BJ269" s="13">
        <v>35.10749016491976</v>
      </c>
      <c r="BK269" s="13">
        <v>33.952278056065573</v>
      </c>
      <c r="BL269" s="14">
        <f t="shared" si="135"/>
        <v>32.681176933406462</v>
      </c>
      <c r="BN269" s="6">
        <v>27110</v>
      </c>
      <c r="BO269" s="6">
        <v>28616</v>
      </c>
      <c r="BP269" s="6">
        <v>27843</v>
      </c>
      <c r="BQ269" s="6">
        <v>27088</v>
      </c>
      <c r="BR269" s="6">
        <v>25750</v>
      </c>
      <c r="BS269" s="7"/>
      <c r="BT269" s="7"/>
      <c r="BU269" s="6">
        <v>27353</v>
      </c>
      <c r="BV269" s="6">
        <v>26347</v>
      </c>
      <c r="BW269" s="6">
        <v>26869</v>
      </c>
      <c r="BX269" s="7">
        <v>27276</v>
      </c>
      <c r="BY269" s="6">
        <v>24868</v>
      </c>
      <c r="BZ269" s="6">
        <v>25241</v>
      </c>
      <c r="CA269" s="6">
        <v>28190</v>
      </c>
      <c r="CB269" s="7">
        <f t="shared" si="136"/>
        <v>26879.25</v>
      </c>
    </row>
    <row r="270" spans="1:80" x14ac:dyDescent="0.25">
      <c r="A270" s="5">
        <v>265</v>
      </c>
      <c r="B270" s="6">
        <f t="shared" si="130"/>
        <v>10843.741095571213</v>
      </c>
      <c r="C270" s="6">
        <f t="shared" si="106"/>
        <v>10019.277181791824</v>
      </c>
      <c r="D270" s="6">
        <f t="shared" si="107"/>
        <v>10426.598130841121</v>
      </c>
      <c r="E270" s="6">
        <f t="shared" si="108"/>
        <v>10141.205936920222</v>
      </c>
      <c r="F270" s="6">
        <f t="shared" si="109"/>
        <v>10280.048601587827</v>
      </c>
      <c r="G270" s="6"/>
      <c r="H270" s="6"/>
      <c r="I270" s="6">
        <f t="shared" si="111"/>
        <v>9966.1954682779451</v>
      </c>
      <c r="J270" s="6">
        <f t="shared" si="112"/>
        <v>9432.8623730299696</v>
      </c>
      <c r="K270" s="6">
        <f t="shared" si="113"/>
        <v>10034.719680801707</v>
      </c>
      <c r="L270" s="6">
        <f t="shared" si="114"/>
        <v>9946.545454545454</v>
      </c>
      <c r="M270" s="6">
        <f t="shared" si="115"/>
        <v>9415.4783427495295</v>
      </c>
      <c r="N270" s="6">
        <f t="shared" si="116"/>
        <v>8628.3590058201316</v>
      </c>
      <c r="O270" s="6">
        <f t="shared" si="117"/>
        <v>9996.6103367280302</v>
      </c>
      <c r="P270" s="7">
        <f t="shared" si="131"/>
        <v>9927.6368007220826</v>
      </c>
      <c r="R270" s="6">
        <f t="shared" si="132"/>
        <v>10803.741095571213</v>
      </c>
      <c r="S270" s="6">
        <f t="shared" si="118"/>
        <v>9956.2771817918238</v>
      </c>
      <c r="T270" s="6">
        <f t="shared" si="119"/>
        <v>10408.598130841121</v>
      </c>
      <c r="U270" s="6">
        <f t="shared" si="120"/>
        <v>10051.205936920222</v>
      </c>
      <c r="V270" s="6">
        <f t="shared" si="121"/>
        <v>10250.048601587827</v>
      </c>
      <c r="W270" s="6"/>
      <c r="X270" s="6"/>
      <c r="Y270" s="6">
        <f t="shared" si="123"/>
        <v>9916.4954682779444</v>
      </c>
      <c r="Z270" s="6">
        <f t="shared" si="124"/>
        <v>9395.8623730299696</v>
      </c>
      <c r="AA270" s="6">
        <f t="shared" si="125"/>
        <v>9972.719680801707</v>
      </c>
      <c r="AB270" s="6">
        <f t="shared" si="126"/>
        <v>9918.545454545454</v>
      </c>
      <c r="AC270" s="6">
        <f t="shared" si="127"/>
        <v>9366.4783427495295</v>
      </c>
      <c r="AD270" s="6">
        <f t="shared" si="128"/>
        <v>8626.3590058201316</v>
      </c>
      <c r="AE270" s="6">
        <f t="shared" si="129"/>
        <v>9961.6103367280302</v>
      </c>
      <c r="AF270" s="7">
        <f t="shared" si="133"/>
        <v>9885.6618007220804</v>
      </c>
      <c r="AH270" s="6">
        <v>40</v>
      </c>
      <c r="AI270" s="6">
        <v>63</v>
      </c>
      <c r="AJ270" s="7">
        <v>18</v>
      </c>
      <c r="AK270" s="6">
        <v>90</v>
      </c>
      <c r="AL270" s="6">
        <v>30</v>
      </c>
      <c r="AM270" s="7"/>
      <c r="AN270" s="7"/>
      <c r="AO270" s="7">
        <v>49.7</v>
      </c>
      <c r="AP270" s="6">
        <v>37</v>
      </c>
      <c r="AQ270" s="7">
        <v>62</v>
      </c>
      <c r="AR270" s="6">
        <v>28</v>
      </c>
      <c r="AS270" s="6">
        <v>49</v>
      </c>
      <c r="AT270" s="6">
        <v>2</v>
      </c>
      <c r="AU270" s="6">
        <v>35</v>
      </c>
      <c r="AV270" s="7">
        <f t="shared" si="134"/>
        <v>41.975000000000001</v>
      </c>
      <c r="AX270" s="13">
        <v>30.111791565734457</v>
      </c>
      <c r="AY270" s="13">
        <v>34.49</v>
      </c>
      <c r="AZ270" s="14">
        <v>32.1</v>
      </c>
      <c r="BA270" s="13">
        <v>32.340000000000003</v>
      </c>
      <c r="BB270" s="14">
        <v>30.14619852164731</v>
      </c>
      <c r="BC270" s="14"/>
      <c r="BD270" s="14"/>
      <c r="BE270" s="14">
        <v>33.1</v>
      </c>
      <c r="BF270" s="14">
        <v>33.649279592208813</v>
      </c>
      <c r="BG270" s="14">
        <v>32.331000000000003</v>
      </c>
      <c r="BH270" s="13">
        <v>33</v>
      </c>
      <c r="BI270" s="13">
        <v>31.86</v>
      </c>
      <c r="BJ270" s="13">
        <v>35.112380529913182</v>
      </c>
      <c r="BK270" s="13">
        <v>33.958365019837821</v>
      </c>
      <c r="BL270" s="14">
        <f t="shared" si="135"/>
        <v>32.6832512691118</v>
      </c>
      <c r="BN270" s="6">
        <v>27110</v>
      </c>
      <c r="BO270" s="6">
        <v>28616</v>
      </c>
      <c r="BP270" s="6">
        <v>27843</v>
      </c>
      <c r="BQ270" s="6">
        <v>27088</v>
      </c>
      <c r="BR270" s="6">
        <v>25750</v>
      </c>
      <c r="BS270" s="7"/>
      <c r="BT270" s="7"/>
      <c r="BU270" s="6">
        <v>27353</v>
      </c>
      <c r="BV270" s="6">
        <v>26347</v>
      </c>
      <c r="BW270" s="6">
        <v>26869</v>
      </c>
      <c r="BX270" s="7">
        <v>27276</v>
      </c>
      <c r="BY270" s="6">
        <v>24868</v>
      </c>
      <c r="BZ270" s="6">
        <v>25241</v>
      </c>
      <c r="CA270" s="6">
        <v>28190</v>
      </c>
      <c r="CB270" s="7">
        <f t="shared" si="136"/>
        <v>26879.25</v>
      </c>
    </row>
    <row r="271" spans="1:80" x14ac:dyDescent="0.25">
      <c r="A271" s="5">
        <v>266</v>
      </c>
      <c r="B271" s="6">
        <f t="shared" si="130"/>
        <v>10842.628629039778</v>
      </c>
      <c r="C271" s="6">
        <f t="shared" si="106"/>
        <v>10016.391304347826</v>
      </c>
      <c r="D271" s="6">
        <f t="shared" si="107"/>
        <v>10426.598130841121</v>
      </c>
      <c r="E271" s="6">
        <f t="shared" si="108"/>
        <v>10141.205936920222</v>
      </c>
      <c r="F271" s="6">
        <f t="shared" si="109"/>
        <v>10278.568942672622</v>
      </c>
      <c r="G271" s="6"/>
      <c r="H271" s="6"/>
      <c r="I271" s="6">
        <f t="shared" si="111"/>
        <v>9966.1954682779451</v>
      </c>
      <c r="J271" s="6">
        <f t="shared" si="112"/>
        <v>9431.6335713745975</v>
      </c>
      <c r="K271" s="6">
        <f t="shared" si="113"/>
        <v>10033.794395991834</v>
      </c>
      <c r="L271" s="6">
        <f t="shared" si="114"/>
        <v>9946.545454545454</v>
      </c>
      <c r="M271" s="6">
        <f t="shared" si="115"/>
        <v>9415.4783427495295</v>
      </c>
      <c r="N271" s="6">
        <f t="shared" si="116"/>
        <v>8627.1622393323687</v>
      </c>
      <c r="O271" s="6">
        <f t="shared" si="117"/>
        <v>9994.8317825661015</v>
      </c>
      <c r="P271" s="7">
        <f t="shared" si="131"/>
        <v>9926.7528498882839</v>
      </c>
      <c r="R271" s="6">
        <f t="shared" si="132"/>
        <v>10802.628629039778</v>
      </c>
      <c r="S271" s="6">
        <f t="shared" si="118"/>
        <v>9953.391304347826</v>
      </c>
      <c r="T271" s="6">
        <f t="shared" si="119"/>
        <v>10408.598130841121</v>
      </c>
      <c r="U271" s="6">
        <f t="shared" si="120"/>
        <v>10051.205936920222</v>
      </c>
      <c r="V271" s="6">
        <f t="shared" si="121"/>
        <v>10248.568942672622</v>
      </c>
      <c r="W271" s="6"/>
      <c r="X271" s="6"/>
      <c r="Y271" s="6">
        <f t="shared" si="123"/>
        <v>9916.4954682779444</v>
      </c>
      <c r="Z271" s="6">
        <f t="shared" si="124"/>
        <v>9394.6335713745975</v>
      </c>
      <c r="AA271" s="6">
        <f t="shared" si="125"/>
        <v>9971.7943959918339</v>
      </c>
      <c r="AB271" s="6">
        <f t="shared" si="126"/>
        <v>9918.545454545454</v>
      </c>
      <c r="AC271" s="6">
        <f t="shared" si="127"/>
        <v>9366.4783427495295</v>
      </c>
      <c r="AD271" s="6">
        <f t="shared" si="128"/>
        <v>8625.1622393323687</v>
      </c>
      <c r="AE271" s="6">
        <f t="shared" si="129"/>
        <v>9959.8317825661015</v>
      </c>
      <c r="AF271" s="7">
        <f t="shared" si="133"/>
        <v>9884.7778498882835</v>
      </c>
      <c r="AH271" s="6">
        <v>40</v>
      </c>
      <c r="AI271" s="6">
        <v>63</v>
      </c>
      <c r="AJ271" s="7">
        <v>18</v>
      </c>
      <c r="AK271" s="6">
        <v>90</v>
      </c>
      <c r="AL271" s="6">
        <v>30</v>
      </c>
      <c r="AM271" s="7"/>
      <c r="AN271" s="7"/>
      <c r="AO271" s="7">
        <v>49.7</v>
      </c>
      <c r="AP271" s="6">
        <v>37</v>
      </c>
      <c r="AQ271" s="7">
        <v>62</v>
      </c>
      <c r="AR271" s="6">
        <v>28</v>
      </c>
      <c r="AS271" s="6">
        <v>49</v>
      </c>
      <c r="AT271" s="6">
        <v>2</v>
      </c>
      <c r="AU271" s="6">
        <v>35</v>
      </c>
      <c r="AV271" s="7">
        <f t="shared" si="134"/>
        <v>41.975000000000001</v>
      </c>
      <c r="AX271" s="13">
        <v>30.114892511019974</v>
      </c>
      <c r="AY271" s="13">
        <v>34.5</v>
      </c>
      <c r="AZ271" s="14">
        <v>32.1</v>
      </c>
      <c r="BA271" s="13">
        <v>32.340000000000003</v>
      </c>
      <c r="BB271" s="14">
        <v>30.150550943107472</v>
      </c>
      <c r="BC271" s="14"/>
      <c r="BD271" s="14"/>
      <c r="BE271" s="14">
        <v>33.1</v>
      </c>
      <c r="BF271" s="14">
        <v>33.653680859182224</v>
      </c>
      <c r="BG271" s="14">
        <v>32.334000000000003</v>
      </c>
      <c r="BH271" s="13">
        <v>33</v>
      </c>
      <c r="BI271" s="13">
        <v>31.86</v>
      </c>
      <c r="BJ271" s="13">
        <v>35.117252475409131</v>
      </c>
      <c r="BK271" s="13">
        <v>33.964429057138538</v>
      </c>
      <c r="BL271" s="14">
        <f t="shared" si="135"/>
        <v>32.68623382048812</v>
      </c>
      <c r="BN271" s="6">
        <v>27110</v>
      </c>
      <c r="BO271" s="6">
        <v>28616</v>
      </c>
      <c r="BP271" s="6">
        <v>27843</v>
      </c>
      <c r="BQ271" s="6">
        <v>27088</v>
      </c>
      <c r="BR271" s="6">
        <v>25750</v>
      </c>
      <c r="BS271" s="7"/>
      <c r="BT271" s="7"/>
      <c r="BU271" s="6">
        <v>27353</v>
      </c>
      <c r="BV271" s="6">
        <v>26347</v>
      </c>
      <c r="BW271" s="6">
        <v>26869</v>
      </c>
      <c r="BX271" s="7">
        <v>27276</v>
      </c>
      <c r="BY271" s="6">
        <v>24868</v>
      </c>
      <c r="BZ271" s="6">
        <v>25241</v>
      </c>
      <c r="CA271" s="6">
        <v>28190</v>
      </c>
      <c r="CB271" s="7">
        <f t="shared" si="136"/>
        <v>26879.25</v>
      </c>
    </row>
    <row r="272" spans="1:80" x14ac:dyDescent="0.25">
      <c r="A272" s="5">
        <v>267</v>
      </c>
      <c r="B272" s="6">
        <f t="shared" si="130"/>
        <v>10841.520564667811</v>
      </c>
      <c r="C272" s="6">
        <f t="shared" si="106"/>
        <v>10016.391304347826</v>
      </c>
      <c r="D272" s="6">
        <f t="shared" si="107"/>
        <v>10426.598130841121</v>
      </c>
      <c r="E272" s="6">
        <f t="shared" si="108"/>
        <v>10138.098918083462</v>
      </c>
      <c r="F272" s="6">
        <f t="shared" si="109"/>
        <v>10277.100367344798</v>
      </c>
      <c r="G272" s="6"/>
      <c r="H272" s="6"/>
      <c r="I272" s="6">
        <f t="shared" si="111"/>
        <v>9966.1954682779451</v>
      </c>
      <c r="J272" s="6">
        <f t="shared" si="112"/>
        <v>9430.4097001778282</v>
      </c>
      <c r="K272" s="6">
        <f t="shared" si="113"/>
        <v>10032.869282864829</v>
      </c>
      <c r="L272" s="6">
        <f t="shared" si="114"/>
        <v>9946.545454545454</v>
      </c>
      <c r="M272" s="6">
        <f t="shared" si="115"/>
        <v>9412.5393787260746</v>
      </c>
      <c r="N272" s="6">
        <f t="shared" si="116"/>
        <v>8625.9702936874728</v>
      </c>
      <c r="O272" s="6">
        <f t="shared" si="117"/>
        <v>9993.0605335756736</v>
      </c>
      <c r="P272" s="7">
        <f t="shared" si="131"/>
        <v>9925.6082830950236</v>
      </c>
      <c r="R272" s="6">
        <f t="shared" si="132"/>
        <v>10801.520564667811</v>
      </c>
      <c r="S272" s="6">
        <f t="shared" si="118"/>
        <v>9953.391304347826</v>
      </c>
      <c r="T272" s="6">
        <f t="shared" si="119"/>
        <v>10408.598130841121</v>
      </c>
      <c r="U272" s="6">
        <f t="shared" si="120"/>
        <v>10048.098918083462</v>
      </c>
      <c r="V272" s="6">
        <f t="shared" si="121"/>
        <v>10247.100367344798</v>
      </c>
      <c r="W272" s="6"/>
      <c r="X272" s="6"/>
      <c r="Y272" s="6">
        <f t="shared" si="123"/>
        <v>9916.4954682779444</v>
      </c>
      <c r="Z272" s="6">
        <f t="shared" si="124"/>
        <v>9393.4097001778282</v>
      </c>
      <c r="AA272" s="6">
        <f t="shared" si="125"/>
        <v>9970.8692828648291</v>
      </c>
      <c r="AB272" s="6">
        <f t="shared" si="126"/>
        <v>9918.545454545454</v>
      </c>
      <c r="AC272" s="6">
        <f t="shared" si="127"/>
        <v>9363.5393787260746</v>
      </c>
      <c r="AD272" s="6">
        <f t="shared" si="128"/>
        <v>8623.9702936874728</v>
      </c>
      <c r="AE272" s="6">
        <f t="shared" si="129"/>
        <v>9958.0605335756736</v>
      </c>
      <c r="AF272" s="7">
        <f t="shared" si="133"/>
        <v>9883.633283095025</v>
      </c>
      <c r="AH272" s="6">
        <v>40</v>
      </c>
      <c r="AI272" s="6">
        <v>63</v>
      </c>
      <c r="AJ272" s="7">
        <v>18</v>
      </c>
      <c r="AK272" s="6">
        <v>90</v>
      </c>
      <c r="AL272" s="6">
        <v>30</v>
      </c>
      <c r="AM272" s="7"/>
      <c r="AN272" s="7"/>
      <c r="AO272" s="7">
        <v>49.7</v>
      </c>
      <c r="AP272" s="6">
        <v>37</v>
      </c>
      <c r="AQ272" s="7">
        <v>62</v>
      </c>
      <c r="AR272" s="6">
        <v>28</v>
      </c>
      <c r="AS272" s="6">
        <v>49</v>
      </c>
      <c r="AT272" s="6">
        <v>2</v>
      </c>
      <c r="AU272" s="6">
        <v>35</v>
      </c>
      <c r="AV272" s="7">
        <f t="shared" si="134"/>
        <v>41.975000000000001</v>
      </c>
      <c r="AX272" s="13">
        <v>30.117981820460926</v>
      </c>
      <c r="AY272" s="13">
        <v>34.5</v>
      </c>
      <c r="AZ272" s="14">
        <v>32.1</v>
      </c>
      <c r="BA272" s="13">
        <v>32.35</v>
      </c>
      <c r="BB272" s="14">
        <v>30.154872005032122</v>
      </c>
      <c r="BC272" s="14"/>
      <c r="BD272" s="14"/>
      <c r="BE272" s="14">
        <v>33.1</v>
      </c>
      <c r="BF272" s="14">
        <v>33.658065611043732</v>
      </c>
      <c r="BG272" s="14">
        <v>32.337000000000003</v>
      </c>
      <c r="BH272" s="13">
        <v>33</v>
      </c>
      <c r="BI272" s="13">
        <v>31.87</v>
      </c>
      <c r="BJ272" s="13">
        <v>35.122106139640721</v>
      </c>
      <c r="BK272" s="13">
        <v>33.970470340024406</v>
      </c>
      <c r="BL272" s="14">
        <f t="shared" si="135"/>
        <v>32.690041326350162</v>
      </c>
      <c r="BN272" s="6">
        <v>27110</v>
      </c>
      <c r="BO272" s="6">
        <v>28616</v>
      </c>
      <c r="BP272" s="6">
        <v>27843</v>
      </c>
      <c r="BQ272" s="6">
        <v>27088</v>
      </c>
      <c r="BR272" s="6">
        <v>25750</v>
      </c>
      <c r="BS272" s="7"/>
      <c r="BT272" s="7"/>
      <c r="BU272" s="6">
        <v>27353</v>
      </c>
      <c r="BV272" s="6">
        <v>26347</v>
      </c>
      <c r="BW272" s="6">
        <v>26869</v>
      </c>
      <c r="BX272" s="7">
        <v>27276</v>
      </c>
      <c r="BY272" s="6">
        <v>24868</v>
      </c>
      <c r="BZ272" s="6">
        <v>25241</v>
      </c>
      <c r="CA272" s="6">
        <v>28190</v>
      </c>
      <c r="CB272" s="7">
        <f t="shared" si="136"/>
        <v>26879.25</v>
      </c>
    </row>
    <row r="273" spans="1:80" x14ac:dyDescent="0.25">
      <c r="A273" s="5">
        <v>268</v>
      </c>
      <c r="B273" s="6">
        <f t="shared" si="130"/>
        <v>10840.416868622322</v>
      </c>
      <c r="C273" s="6">
        <f t="shared" si="106"/>
        <v>10016.391304347826</v>
      </c>
      <c r="D273" s="6">
        <f t="shared" si="107"/>
        <v>10426.598130841121</v>
      </c>
      <c r="E273" s="6">
        <f t="shared" si="108"/>
        <v>10138.098918083462</v>
      </c>
      <c r="F273" s="6">
        <f t="shared" si="109"/>
        <v>10275.642751534344</v>
      </c>
      <c r="G273" s="6"/>
      <c r="H273" s="6"/>
      <c r="I273" s="6">
        <f t="shared" si="111"/>
        <v>9966.1954682779451</v>
      </c>
      <c r="J273" s="6">
        <f t="shared" si="112"/>
        <v>9429.1907212599617</v>
      </c>
      <c r="K273" s="6">
        <f t="shared" si="113"/>
        <v>10032.252636135936</v>
      </c>
      <c r="L273" s="6">
        <f t="shared" si="114"/>
        <v>9946.545454545454</v>
      </c>
      <c r="M273" s="6">
        <f t="shared" si="115"/>
        <v>9412.5393787260746</v>
      </c>
      <c r="N273" s="6">
        <f t="shared" si="116"/>
        <v>8624.7831314738869</v>
      </c>
      <c r="O273" s="6">
        <f t="shared" si="117"/>
        <v>9991.2965324481611</v>
      </c>
      <c r="P273" s="7">
        <f t="shared" si="131"/>
        <v>9924.9959413580418</v>
      </c>
      <c r="R273" s="6">
        <f t="shared" si="132"/>
        <v>10800.416868622322</v>
      </c>
      <c r="S273" s="6">
        <f t="shared" si="118"/>
        <v>9953.391304347826</v>
      </c>
      <c r="T273" s="6">
        <f t="shared" si="119"/>
        <v>10408.598130841121</v>
      </c>
      <c r="U273" s="6">
        <f t="shared" si="120"/>
        <v>10048.098918083462</v>
      </c>
      <c r="V273" s="6">
        <f t="shared" si="121"/>
        <v>10245.642751534344</v>
      </c>
      <c r="W273" s="6"/>
      <c r="X273" s="6"/>
      <c r="Y273" s="6">
        <f t="shared" si="123"/>
        <v>9916.4954682779444</v>
      </c>
      <c r="Z273" s="6">
        <f t="shared" si="124"/>
        <v>9392.1907212599617</v>
      </c>
      <c r="AA273" s="6">
        <f t="shared" si="125"/>
        <v>9970.252636135936</v>
      </c>
      <c r="AB273" s="6">
        <f t="shared" si="126"/>
        <v>9918.545454545454</v>
      </c>
      <c r="AC273" s="6">
        <f t="shared" si="127"/>
        <v>9363.5393787260746</v>
      </c>
      <c r="AD273" s="6">
        <f t="shared" si="128"/>
        <v>8622.7831314738869</v>
      </c>
      <c r="AE273" s="6">
        <f t="shared" si="129"/>
        <v>9956.2965324481611</v>
      </c>
      <c r="AF273" s="7">
        <f t="shared" si="133"/>
        <v>9883.0209413580415</v>
      </c>
      <c r="AH273" s="6">
        <v>40</v>
      </c>
      <c r="AI273" s="6">
        <v>63</v>
      </c>
      <c r="AJ273" s="7">
        <v>18</v>
      </c>
      <c r="AK273" s="6">
        <v>90</v>
      </c>
      <c r="AL273" s="6">
        <v>30</v>
      </c>
      <c r="AM273" s="7"/>
      <c r="AN273" s="7"/>
      <c r="AO273" s="7">
        <v>49.7</v>
      </c>
      <c r="AP273" s="6">
        <v>37</v>
      </c>
      <c r="AQ273" s="7">
        <v>62</v>
      </c>
      <c r="AR273" s="6">
        <v>28</v>
      </c>
      <c r="AS273" s="6">
        <v>49</v>
      </c>
      <c r="AT273" s="6">
        <v>2</v>
      </c>
      <c r="AU273" s="6">
        <v>35</v>
      </c>
      <c r="AV273" s="7">
        <f t="shared" si="134"/>
        <v>41.975000000000001</v>
      </c>
      <c r="AX273" s="13">
        <v>30.121059581054588</v>
      </c>
      <c r="AY273" s="13">
        <v>34.5</v>
      </c>
      <c r="AZ273" s="14">
        <v>32.1</v>
      </c>
      <c r="BA273" s="13">
        <v>32.35</v>
      </c>
      <c r="BB273" s="14">
        <v>30.159162045126497</v>
      </c>
      <c r="BC273" s="14"/>
      <c r="BD273" s="14"/>
      <c r="BE273" s="14">
        <v>33.1</v>
      </c>
      <c r="BF273" s="14">
        <v>33.662433971271255</v>
      </c>
      <c r="BG273" s="14">
        <v>32.338999999999999</v>
      </c>
      <c r="BH273" s="13">
        <v>33</v>
      </c>
      <c r="BI273" s="13">
        <v>31.87</v>
      </c>
      <c r="BJ273" s="13">
        <v>35.126941659290793</v>
      </c>
      <c r="BK273" s="13">
        <v>33.976489038622482</v>
      </c>
      <c r="BL273" s="14">
        <f t="shared" si="135"/>
        <v>32.692090524613803</v>
      </c>
      <c r="BN273" s="6">
        <v>27110</v>
      </c>
      <c r="BO273" s="6">
        <v>28616</v>
      </c>
      <c r="BP273" s="6">
        <v>27843</v>
      </c>
      <c r="BQ273" s="6">
        <v>27088</v>
      </c>
      <c r="BR273" s="6">
        <v>25750</v>
      </c>
      <c r="BS273" s="7"/>
      <c r="BT273" s="7"/>
      <c r="BU273" s="6">
        <v>27353</v>
      </c>
      <c r="BV273" s="6">
        <v>26347</v>
      </c>
      <c r="BW273" s="6">
        <v>26869</v>
      </c>
      <c r="BX273" s="7">
        <v>27276</v>
      </c>
      <c r="BY273" s="6">
        <v>24868</v>
      </c>
      <c r="BZ273" s="6">
        <v>25241</v>
      </c>
      <c r="CA273" s="6">
        <v>28190</v>
      </c>
      <c r="CB273" s="7">
        <f t="shared" si="136"/>
        <v>26879.25</v>
      </c>
    </row>
    <row r="274" spans="1:80" x14ac:dyDescent="0.25">
      <c r="A274" s="5">
        <v>269</v>
      </c>
      <c r="B274" s="6">
        <f t="shared" si="130"/>
        <v>10839.317507455466</v>
      </c>
      <c r="C274" s="6">
        <f t="shared" si="106"/>
        <v>10013.507099391481</v>
      </c>
      <c r="D274" s="6">
        <f t="shared" si="107"/>
        <v>10426.598130841121</v>
      </c>
      <c r="E274" s="6">
        <f t="shared" si="108"/>
        <v>10134.993819530284</v>
      </c>
      <c r="F274" s="6">
        <f t="shared" si="109"/>
        <v>10274.195973016165</v>
      </c>
      <c r="G274" s="6"/>
      <c r="H274" s="6"/>
      <c r="I274" s="6">
        <f t="shared" si="111"/>
        <v>9966.1954682779451</v>
      </c>
      <c r="J274" s="6">
        <f t="shared" si="112"/>
        <v>9427.9765968781976</v>
      </c>
      <c r="K274" s="6">
        <f t="shared" si="113"/>
        <v>10031.327809040877</v>
      </c>
      <c r="L274" s="6">
        <f t="shared" si="114"/>
        <v>9946.545454545454</v>
      </c>
      <c r="M274" s="6">
        <f t="shared" si="115"/>
        <v>9409.6022584692601</v>
      </c>
      <c r="N274" s="6">
        <f t="shared" si="116"/>
        <v>8623.6007157088134</v>
      </c>
      <c r="O274" s="6">
        <f t="shared" si="117"/>
        <v>9989.5397225367815</v>
      </c>
      <c r="P274" s="7">
        <f t="shared" si="131"/>
        <v>9923.6167129743208</v>
      </c>
      <c r="R274" s="6">
        <f t="shared" si="132"/>
        <v>10799.317507455466</v>
      </c>
      <c r="S274" s="6">
        <f t="shared" si="118"/>
        <v>9950.5070993914815</v>
      </c>
      <c r="T274" s="6">
        <f t="shared" si="119"/>
        <v>10408.598130841121</v>
      </c>
      <c r="U274" s="6">
        <f t="shared" si="120"/>
        <v>10044.993819530284</v>
      </c>
      <c r="V274" s="6">
        <f t="shared" si="121"/>
        <v>10244.195973016165</v>
      </c>
      <c r="W274" s="6"/>
      <c r="X274" s="6"/>
      <c r="Y274" s="6">
        <f t="shared" si="123"/>
        <v>9916.4954682779444</v>
      </c>
      <c r="Z274" s="6">
        <f t="shared" si="124"/>
        <v>9390.9765968781976</v>
      </c>
      <c r="AA274" s="6">
        <f t="shared" si="125"/>
        <v>9969.3278090408767</v>
      </c>
      <c r="AB274" s="6">
        <f t="shared" si="126"/>
        <v>9918.545454545454</v>
      </c>
      <c r="AC274" s="6">
        <f t="shared" si="127"/>
        <v>9360.6022584692601</v>
      </c>
      <c r="AD274" s="6">
        <f t="shared" si="128"/>
        <v>8621.6007157088134</v>
      </c>
      <c r="AE274" s="6">
        <f t="shared" si="129"/>
        <v>9954.5397225367815</v>
      </c>
      <c r="AF274" s="7">
        <f t="shared" si="133"/>
        <v>9881.6417129743186</v>
      </c>
      <c r="AH274" s="6">
        <v>40</v>
      </c>
      <c r="AI274" s="6">
        <v>63</v>
      </c>
      <c r="AJ274" s="7">
        <v>18</v>
      </c>
      <c r="AK274" s="6">
        <v>90</v>
      </c>
      <c r="AL274" s="6">
        <v>30</v>
      </c>
      <c r="AM274" s="7"/>
      <c r="AN274" s="7"/>
      <c r="AO274" s="7">
        <v>49.7</v>
      </c>
      <c r="AP274" s="6">
        <v>37</v>
      </c>
      <c r="AQ274" s="7">
        <v>62</v>
      </c>
      <c r="AR274" s="6">
        <v>28</v>
      </c>
      <c r="AS274" s="6">
        <v>49</v>
      </c>
      <c r="AT274" s="6">
        <v>2</v>
      </c>
      <c r="AU274" s="6">
        <v>35</v>
      </c>
      <c r="AV274" s="7">
        <f t="shared" si="134"/>
        <v>41.975000000000001</v>
      </c>
      <c r="AX274" s="13">
        <v>30.124125878826195</v>
      </c>
      <c r="AY274" s="13">
        <v>34.51</v>
      </c>
      <c r="AZ274" s="14">
        <v>32.1</v>
      </c>
      <c r="BA274" s="13">
        <v>32.36</v>
      </c>
      <c r="BB274" s="14">
        <v>30.163421396264265</v>
      </c>
      <c r="BC274" s="14"/>
      <c r="BD274" s="14"/>
      <c r="BE274" s="14">
        <v>33.1</v>
      </c>
      <c r="BF274" s="14">
        <v>33.666786061963037</v>
      </c>
      <c r="BG274" s="14">
        <v>32.341999999999999</v>
      </c>
      <c r="BH274" s="13">
        <v>33</v>
      </c>
      <c r="BI274" s="13">
        <v>31.88</v>
      </c>
      <c r="BJ274" s="13">
        <v>35.131759169514979</v>
      </c>
      <c r="BK274" s="13">
        <v>33.982485321158961</v>
      </c>
      <c r="BL274" s="14">
        <f t="shared" si="135"/>
        <v>32.696714818977284</v>
      </c>
      <c r="BN274" s="6">
        <v>27110</v>
      </c>
      <c r="BO274" s="6">
        <v>28616</v>
      </c>
      <c r="BP274" s="6">
        <v>27843</v>
      </c>
      <c r="BQ274" s="6">
        <v>27088</v>
      </c>
      <c r="BR274" s="6">
        <v>25750</v>
      </c>
      <c r="BS274" s="7"/>
      <c r="BT274" s="7"/>
      <c r="BU274" s="6">
        <v>27353</v>
      </c>
      <c r="BV274" s="6">
        <v>26347</v>
      </c>
      <c r="BW274" s="6">
        <v>26869</v>
      </c>
      <c r="BX274" s="7">
        <v>27276</v>
      </c>
      <c r="BY274" s="6">
        <v>24868</v>
      </c>
      <c r="BZ274" s="6">
        <v>25241</v>
      </c>
      <c r="CA274" s="6">
        <v>28190</v>
      </c>
      <c r="CB274" s="7">
        <f t="shared" si="136"/>
        <v>26879.25</v>
      </c>
    </row>
    <row r="275" spans="1:80" x14ac:dyDescent="0.25">
      <c r="A275" s="5">
        <v>270</v>
      </c>
      <c r="B275" s="6">
        <f t="shared" si="130"/>
        <v>10838.22244809875</v>
      </c>
      <c r="C275" s="6">
        <f t="shared" si="106"/>
        <v>10013.507099391481</v>
      </c>
      <c r="D275" s="6">
        <f t="shared" si="107"/>
        <v>10426.598130841121</v>
      </c>
      <c r="E275" s="6">
        <f t="shared" si="108"/>
        <v>10134.993819530284</v>
      </c>
      <c r="F275" s="6">
        <f t="shared" si="109"/>
        <v>10272.759911375895</v>
      </c>
      <c r="G275" s="6"/>
      <c r="H275" s="6"/>
      <c r="I275" s="6">
        <f t="shared" si="111"/>
        <v>9966.1954682779451</v>
      </c>
      <c r="J275" s="6">
        <f t="shared" si="112"/>
        <v>9426.7672897200373</v>
      </c>
      <c r="K275" s="6">
        <f t="shared" si="113"/>
        <v>10030.711352955726</v>
      </c>
      <c r="L275" s="6">
        <f t="shared" si="114"/>
        <v>9946.545454545454</v>
      </c>
      <c r="M275" s="6">
        <f t="shared" si="115"/>
        <v>9409.6022584692601</v>
      </c>
      <c r="N275" s="6">
        <f t="shared" si="116"/>
        <v>8622.4230098317203</v>
      </c>
      <c r="O275" s="6">
        <f t="shared" si="117"/>
        <v>9987.7900478464726</v>
      </c>
      <c r="P275" s="7">
        <f t="shared" si="131"/>
        <v>9923.0096909070126</v>
      </c>
      <c r="R275" s="6">
        <f t="shared" si="132"/>
        <v>10798.22244809875</v>
      </c>
      <c r="S275" s="6">
        <f t="shared" si="118"/>
        <v>9950.5070993914815</v>
      </c>
      <c r="T275" s="6">
        <f t="shared" si="119"/>
        <v>10408.598130841121</v>
      </c>
      <c r="U275" s="6">
        <f t="shared" si="120"/>
        <v>10044.993819530284</v>
      </c>
      <c r="V275" s="6">
        <f t="shared" si="121"/>
        <v>10242.759911375895</v>
      </c>
      <c r="W275" s="6"/>
      <c r="X275" s="6"/>
      <c r="Y275" s="6">
        <f t="shared" si="123"/>
        <v>9916.4954682779444</v>
      </c>
      <c r="Z275" s="6">
        <f t="shared" si="124"/>
        <v>9389.7672897200373</v>
      </c>
      <c r="AA275" s="6">
        <f t="shared" si="125"/>
        <v>9968.7113529557264</v>
      </c>
      <c r="AB275" s="6">
        <f t="shared" si="126"/>
        <v>9918.545454545454</v>
      </c>
      <c r="AC275" s="6">
        <f t="shared" si="127"/>
        <v>9360.6022584692601</v>
      </c>
      <c r="AD275" s="6">
        <f t="shared" si="128"/>
        <v>8620.4230098317203</v>
      </c>
      <c r="AE275" s="6">
        <f t="shared" si="129"/>
        <v>9952.7900478464726</v>
      </c>
      <c r="AF275" s="7">
        <f t="shared" si="133"/>
        <v>9881.0346909070122</v>
      </c>
      <c r="AH275" s="6">
        <v>40</v>
      </c>
      <c r="AI275" s="6">
        <v>63</v>
      </c>
      <c r="AJ275" s="7">
        <v>18</v>
      </c>
      <c r="AK275" s="6">
        <v>90</v>
      </c>
      <c r="AL275" s="6">
        <v>30</v>
      </c>
      <c r="AM275" s="7"/>
      <c r="AN275" s="7"/>
      <c r="AO275" s="7">
        <v>49.7</v>
      </c>
      <c r="AP275" s="6">
        <v>37</v>
      </c>
      <c r="AQ275" s="7">
        <v>62</v>
      </c>
      <c r="AR275" s="6">
        <v>28</v>
      </c>
      <c r="AS275" s="6">
        <v>49</v>
      </c>
      <c r="AT275" s="6">
        <v>2</v>
      </c>
      <c r="AU275" s="6">
        <v>35</v>
      </c>
      <c r="AV275" s="7">
        <f t="shared" si="134"/>
        <v>41.975000000000001</v>
      </c>
      <c r="AX275" s="13">
        <v>30.127180798843362</v>
      </c>
      <c r="AY275" s="13">
        <v>34.51</v>
      </c>
      <c r="AZ275" s="14">
        <v>32.1</v>
      </c>
      <c r="BA275" s="13">
        <v>32.36</v>
      </c>
      <c r="BB275" s="14">
        <v>30.167650386573637</v>
      </c>
      <c r="BC275" s="14"/>
      <c r="BD275" s="14"/>
      <c r="BE275" s="14">
        <v>33.1</v>
      </c>
      <c r="BF275" s="14">
        <v>33.671122003858166</v>
      </c>
      <c r="BG275" s="14">
        <v>32.344000000000001</v>
      </c>
      <c r="BH275" s="13">
        <v>33</v>
      </c>
      <c r="BI275" s="13">
        <v>31.88</v>
      </c>
      <c r="BJ275" s="13">
        <v>35.136558803964398</v>
      </c>
      <c r="BK275" s="13">
        <v>33.988459353987388</v>
      </c>
      <c r="BL275" s="14">
        <f t="shared" si="135"/>
        <v>32.69874761226891</v>
      </c>
      <c r="BN275" s="6">
        <v>27110</v>
      </c>
      <c r="BO275" s="6">
        <v>28616</v>
      </c>
      <c r="BP275" s="6">
        <v>27843</v>
      </c>
      <c r="BQ275" s="6">
        <v>27088</v>
      </c>
      <c r="BR275" s="6">
        <v>25750</v>
      </c>
      <c r="BS275" s="7"/>
      <c r="BT275" s="7"/>
      <c r="BU275" s="6">
        <v>27353</v>
      </c>
      <c r="BV275" s="6">
        <v>26347</v>
      </c>
      <c r="BW275" s="6">
        <v>26869</v>
      </c>
      <c r="BX275" s="7">
        <v>27276</v>
      </c>
      <c r="BY275" s="6">
        <v>24868</v>
      </c>
      <c r="BZ275" s="6">
        <v>25241</v>
      </c>
      <c r="CA275" s="6">
        <v>28190</v>
      </c>
      <c r="CB275" s="7">
        <f t="shared" si="136"/>
        <v>26879.25</v>
      </c>
    </row>
    <row r="276" spans="1:80" x14ac:dyDescent="0.25">
      <c r="A276" s="5">
        <v>271</v>
      </c>
      <c r="B276" s="6">
        <f t="shared" si="130"/>
        <v>10837.131657857337</v>
      </c>
      <c r="C276" s="6">
        <f t="shared" si="106"/>
        <v>10010.624565469292</v>
      </c>
      <c r="D276" s="6">
        <f t="shared" si="107"/>
        <v>10426.598130841121</v>
      </c>
      <c r="E276" s="6">
        <f t="shared" si="108"/>
        <v>10131.890639481002</v>
      </c>
      <c r="F276" s="6">
        <f t="shared" si="109"/>
        <v>10271.334447976515</v>
      </c>
      <c r="G276" s="6"/>
      <c r="H276" s="6"/>
      <c r="I276" s="6">
        <f t="shared" si="111"/>
        <v>9966.1954682779451</v>
      </c>
      <c r="J276" s="6">
        <f t="shared" si="112"/>
        <v>9425.5627628967941</v>
      </c>
      <c r="K276" s="6">
        <f t="shared" si="113"/>
        <v>10029.786811759977</v>
      </c>
      <c r="L276" s="6">
        <f t="shared" si="114"/>
        <v>9946.545454545454</v>
      </c>
      <c r="M276" s="6">
        <f t="shared" si="115"/>
        <v>9406.6669802445904</v>
      </c>
      <c r="N276" s="6">
        <f t="shared" si="116"/>
        <v>8621.2499776979785</v>
      </c>
      <c r="O276" s="6">
        <f t="shared" si="117"/>
        <v>9986.0474530240172</v>
      </c>
      <c r="P276" s="7">
        <f t="shared" si="131"/>
        <v>9921.6361958393354</v>
      </c>
      <c r="R276" s="6">
        <f t="shared" si="132"/>
        <v>10797.131657857337</v>
      </c>
      <c r="S276" s="6">
        <f t="shared" si="118"/>
        <v>9947.6245654692921</v>
      </c>
      <c r="T276" s="6">
        <f t="shared" si="119"/>
        <v>10408.598130841121</v>
      </c>
      <c r="U276" s="6">
        <f t="shared" si="120"/>
        <v>10041.890639481002</v>
      </c>
      <c r="V276" s="6">
        <f t="shared" si="121"/>
        <v>10241.334447976515</v>
      </c>
      <c r="W276" s="6"/>
      <c r="X276" s="6"/>
      <c r="Y276" s="6">
        <f t="shared" si="123"/>
        <v>9916.4954682779444</v>
      </c>
      <c r="Z276" s="6">
        <f t="shared" si="124"/>
        <v>9388.5627628967941</v>
      </c>
      <c r="AA276" s="6">
        <f t="shared" si="125"/>
        <v>9967.7868117599774</v>
      </c>
      <c r="AB276" s="6">
        <f t="shared" si="126"/>
        <v>9918.545454545454</v>
      </c>
      <c r="AC276" s="6">
        <f t="shared" si="127"/>
        <v>9357.6669802445904</v>
      </c>
      <c r="AD276" s="6">
        <f t="shared" si="128"/>
        <v>8619.2499776979785</v>
      </c>
      <c r="AE276" s="6">
        <f t="shared" si="129"/>
        <v>9951.0474530240172</v>
      </c>
      <c r="AF276" s="7">
        <f t="shared" si="133"/>
        <v>9879.6611958393351</v>
      </c>
      <c r="AH276" s="6">
        <v>40</v>
      </c>
      <c r="AI276" s="6">
        <v>63</v>
      </c>
      <c r="AJ276" s="7">
        <v>18</v>
      </c>
      <c r="AK276" s="6">
        <v>90</v>
      </c>
      <c r="AL276" s="6">
        <v>30</v>
      </c>
      <c r="AM276" s="7"/>
      <c r="AN276" s="7"/>
      <c r="AO276" s="7">
        <v>49.7</v>
      </c>
      <c r="AP276" s="6">
        <v>37</v>
      </c>
      <c r="AQ276" s="7">
        <v>62</v>
      </c>
      <c r="AR276" s="6">
        <v>28</v>
      </c>
      <c r="AS276" s="6">
        <v>49</v>
      </c>
      <c r="AT276" s="6">
        <v>2</v>
      </c>
      <c r="AU276" s="6">
        <v>35</v>
      </c>
      <c r="AV276" s="7">
        <f t="shared" si="134"/>
        <v>41.975000000000001</v>
      </c>
      <c r="AX276" s="13">
        <v>30.13022442523026</v>
      </c>
      <c r="AY276" s="13">
        <v>34.520000000000003</v>
      </c>
      <c r="AZ276" s="14">
        <v>32.1</v>
      </c>
      <c r="BA276" s="13">
        <v>32.369999999999997</v>
      </c>
      <c r="BB276" s="14">
        <v>30.1718493395216</v>
      </c>
      <c r="BC276" s="14"/>
      <c r="BD276" s="14"/>
      <c r="BE276" s="14">
        <v>33.1</v>
      </c>
      <c r="BF276" s="14">
        <v>33.675441916356661</v>
      </c>
      <c r="BG276" s="14">
        <v>32.347000000000001</v>
      </c>
      <c r="BH276" s="13">
        <v>33</v>
      </c>
      <c r="BI276" s="13">
        <v>31.89</v>
      </c>
      <c r="BJ276" s="13">
        <v>35.141340694807894</v>
      </c>
      <c r="BK276" s="13">
        <v>33.994411301616324</v>
      </c>
      <c r="BL276" s="14">
        <f t="shared" si="135"/>
        <v>32.703355639794388</v>
      </c>
      <c r="BN276" s="6">
        <v>27110</v>
      </c>
      <c r="BO276" s="6">
        <v>28616</v>
      </c>
      <c r="BP276" s="6">
        <v>27843</v>
      </c>
      <c r="BQ276" s="6">
        <v>27088</v>
      </c>
      <c r="BR276" s="6">
        <v>25750</v>
      </c>
      <c r="BS276" s="7"/>
      <c r="BT276" s="7"/>
      <c r="BU276" s="6">
        <v>27353</v>
      </c>
      <c r="BV276" s="6">
        <v>26347</v>
      </c>
      <c r="BW276" s="6">
        <v>26869</v>
      </c>
      <c r="BX276" s="7">
        <v>27276</v>
      </c>
      <c r="BY276" s="6">
        <v>24868</v>
      </c>
      <c r="BZ276" s="6">
        <v>25241</v>
      </c>
      <c r="CA276" s="6">
        <v>28190</v>
      </c>
      <c r="CB276" s="7">
        <f t="shared" si="136"/>
        <v>26879.25</v>
      </c>
    </row>
    <row r="277" spans="1:80" x14ac:dyDescent="0.25">
      <c r="A277" s="5">
        <v>272</v>
      </c>
      <c r="B277" s="6">
        <f t="shared" si="130"/>
        <v>10836.045104404471</v>
      </c>
      <c r="C277" s="6">
        <f t="shared" si="106"/>
        <v>10010.624565469292</v>
      </c>
      <c r="D277" s="6">
        <f t="shared" si="107"/>
        <v>10426.598130841121</v>
      </c>
      <c r="E277" s="6">
        <f t="shared" si="108"/>
        <v>10131.890639481002</v>
      </c>
      <c r="F277" s="6">
        <f t="shared" si="109"/>
        <v>10269.919465925657</v>
      </c>
      <c r="G277" s="6"/>
      <c r="H277" s="6"/>
      <c r="I277" s="6">
        <f t="shared" si="111"/>
        <v>9966.1954682779451</v>
      </c>
      <c r="J277" s="6">
        <f t="shared" si="112"/>
        <v>9424.3629799372447</v>
      </c>
      <c r="K277" s="6">
        <f t="shared" si="113"/>
        <v>10029.170546230178</v>
      </c>
      <c r="L277" s="6">
        <f t="shared" si="114"/>
        <v>9946.545454545454</v>
      </c>
      <c r="M277" s="6">
        <f t="shared" si="115"/>
        <v>9406.6669802445904</v>
      </c>
      <c r="N277" s="6">
        <f t="shared" si="116"/>
        <v>8620.0815835726135</v>
      </c>
      <c r="O277" s="6">
        <f t="shared" si="117"/>
        <v>9984.3118833483477</v>
      </c>
      <c r="P277" s="7">
        <f t="shared" si="131"/>
        <v>9921.0344001898247</v>
      </c>
      <c r="R277" s="6">
        <f t="shared" si="132"/>
        <v>10796.045104404471</v>
      </c>
      <c r="S277" s="6">
        <f t="shared" si="118"/>
        <v>9947.6245654692921</v>
      </c>
      <c r="T277" s="6">
        <f t="shared" si="119"/>
        <v>10408.598130841121</v>
      </c>
      <c r="U277" s="6">
        <f t="shared" si="120"/>
        <v>10041.890639481002</v>
      </c>
      <c r="V277" s="6">
        <f t="shared" si="121"/>
        <v>10239.919465925657</v>
      </c>
      <c r="W277" s="6"/>
      <c r="X277" s="6"/>
      <c r="Y277" s="6">
        <f t="shared" si="123"/>
        <v>9916.4954682779444</v>
      </c>
      <c r="Z277" s="6">
        <f t="shared" si="124"/>
        <v>9387.3629799372447</v>
      </c>
      <c r="AA277" s="6">
        <f t="shared" si="125"/>
        <v>9967.1705462301779</v>
      </c>
      <c r="AB277" s="6">
        <f t="shared" si="126"/>
        <v>9918.545454545454</v>
      </c>
      <c r="AC277" s="6">
        <f t="shared" si="127"/>
        <v>9357.6669802445904</v>
      </c>
      <c r="AD277" s="6">
        <f t="shared" si="128"/>
        <v>8618.0815835726135</v>
      </c>
      <c r="AE277" s="6">
        <f t="shared" si="129"/>
        <v>9949.3118833483477</v>
      </c>
      <c r="AF277" s="7">
        <f t="shared" si="133"/>
        <v>9879.0594001898262</v>
      </c>
      <c r="AH277" s="6">
        <v>40</v>
      </c>
      <c r="AI277" s="6">
        <v>63</v>
      </c>
      <c r="AJ277" s="7">
        <v>18</v>
      </c>
      <c r="AK277" s="6">
        <v>90</v>
      </c>
      <c r="AL277" s="6">
        <v>30</v>
      </c>
      <c r="AM277" s="7"/>
      <c r="AN277" s="7"/>
      <c r="AO277" s="7">
        <v>49.7</v>
      </c>
      <c r="AP277" s="6">
        <v>37</v>
      </c>
      <c r="AQ277" s="7">
        <v>62</v>
      </c>
      <c r="AR277" s="6">
        <v>28</v>
      </c>
      <c r="AS277" s="6">
        <v>49</v>
      </c>
      <c r="AT277" s="6">
        <v>2</v>
      </c>
      <c r="AU277" s="6">
        <v>35</v>
      </c>
      <c r="AV277" s="7">
        <f t="shared" si="134"/>
        <v>41.975000000000001</v>
      </c>
      <c r="AX277" s="13">
        <v>30.133256841181495</v>
      </c>
      <c r="AY277" s="13">
        <v>34.520000000000003</v>
      </c>
      <c r="AZ277" s="14">
        <v>32.1</v>
      </c>
      <c r="BA277" s="13">
        <v>32.369999999999997</v>
      </c>
      <c r="BB277" s="14">
        <v>30.176018573996409</v>
      </c>
      <c r="BC277" s="14"/>
      <c r="BD277" s="14"/>
      <c r="BE277" s="14">
        <v>33.1</v>
      </c>
      <c r="BF277" s="14">
        <v>33.679745917539194</v>
      </c>
      <c r="BG277" s="14">
        <v>32.348999999999997</v>
      </c>
      <c r="BH277" s="13">
        <v>33</v>
      </c>
      <c r="BI277" s="13">
        <v>31.89</v>
      </c>
      <c r="BJ277" s="13">
        <v>35.146104972753875</v>
      </c>
      <c r="BK277" s="13">
        <v>34.00034132673656</v>
      </c>
      <c r="BL277" s="14">
        <f t="shared" si="135"/>
        <v>32.705372302683962</v>
      </c>
      <c r="BN277" s="6">
        <v>27110</v>
      </c>
      <c r="BO277" s="6">
        <v>28616</v>
      </c>
      <c r="BP277" s="6">
        <v>27843</v>
      </c>
      <c r="BQ277" s="6">
        <v>27088</v>
      </c>
      <c r="BR277" s="6">
        <v>25750</v>
      </c>
      <c r="BS277" s="7"/>
      <c r="BT277" s="7"/>
      <c r="BU277" s="6">
        <v>27353</v>
      </c>
      <c r="BV277" s="6">
        <v>26347</v>
      </c>
      <c r="BW277" s="6">
        <v>26869</v>
      </c>
      <c r="BX277" s="7">
        <v>27276</v>
      </c>
      <c r="BY277" s="6">
        <v>24868</v>
      </c>
      <c r="BZ277" s="6">
        <v>25241</v>
      </c>
      <c r="CA277" s="6">
        <v>28190</v>
      </c>
      <c r="CB277" s="7">
        <f t="shared" si="136"/>
        <v>26879.25</v>
      </c>
    </row>
    <row r="278" spans="1:80" x14ac:dyDescent="0.25">
      <c r="A278" s="5">
        <v>273</v>
      </c>
      <c r="B278" s="6">
        <f t="shared" si="130"/>
        <v>10834.962755775989</v>
      </c>
      <c r="C278" s="6">
        <f t="shared" ref="C278:C305" si="137">IF(ISNUMBER(S278+AI278),S278+AI278,"")</f>
        <v>10007.743701129451</v>
      </c>
      <c r="D278" s="6">
        <f t="shared" ref="D278:D305" si="138">IF(ISNUMBER(T278+AJ278),T278+AJ278,"")</f>
        <v>10426.598130841121</v>
      </c>
      <c r="E278" s="6">
        <f t="shared" ref="E278:E305" si="139">IF(ISNUMBER(U278+AK278),U278+AK278,"")</f>
        <v>10131.890639481002</v>
      </c>
      <c r="F278" s="6">
        <f t="shared" ref="F278:F305" si="140">IF(ISNUMBER(V278+AL278),V278+AL278,"")</f>
        <v>10268.514850043672</v>
      </c>
      <c r="G278" s="6"/>
      <c r="H278" s="6"/>
      <c r="I278" s="6">
        <f t="shared" ref="I278:I305" si="141">IF(ISNUMBER(Y278+AO278),Y278+AO278,"")</f>
        <v>9966.1954682779451</v>
      </c>
      <c r="J278" s="6">
        <f t="shared" ref="J278:J305" si="142">IF(ISNUMBER(Z278+AP278),Z278+AP278,"")</f>
        <v>9423.1679047813886</v>
      </c>
      <c r="K278" s="6">
        <f t="shared" ref="K278:K305" si="143">IF(ISNUMBER(AA278+AQ278),AA278+AQ278,"")</f>
        <v>10028.246290801188</v>
      </c>
      <c r="L278" s="6">
        <f t="shared" ref="L278:L305" si="144">IF(ISNUMBER(AB278+AR278),AB278+AR278,"")</f>
        <v>9946.545454545454</v>
      </c>
      <c r="M278" s="6">
        <f t="shared" ref="M278:M305" si="145">IF(ISNUMBER(AC278+AS278),AC278+AS278,"")</f>
        <v>9406.6669802445904</v>
      </c>
      <c r="N278" s="6">
        <f t="shared" ref="N278:N305" si="146">IF(ISNUMBER(AD278+AT278),AD278+AT278,"")</f>
        <v>8618.9177921241753</v>
      </c>
      <c r="O278" s="6">
        <f t="shared" ref="O278:O305" si="147">IF(ISNUMBER(AE278+AU278),AE278+AU278,"")</f>
        <v>9982.5832847210204</v>
      </c>
      <c r="P278" s="7">
        <f t="shared" si="131"/>
        <v>9920.1694377305848</v>
      </c>
      <c r="R278" s="6">
        <f t="shared" si="132"/>
        <v>10794.962755775989</v>
      </c>
      <c r="S278" s="6">
        <f t="shared" ref="S278:S305" si="148">IF(ISNUMBER(12*BO278/AY278),12*BO278/AY278,"")</f>
        <v>9944.7437011294514</v>
      </c>
      <c r="T278" s="6">
        <f t="shared" ref="T278:T305" si="149">IF(ISNUMBER(12*BP278/AZ278),12*BP278/AZ278,"")</f>
        <v>10408.598130841121</v>
      </c>
      <c r="U278" s="6">
        <f t="shared" ref="U278:U305" si="150">IF(ISNUMBER(12*BQ278/BA278),12*BQ278/BA278,"")</f>
        <v>10041.890639481002</v>
      </c>
      <c r="V278" s="6">
        <f t="shared" ref="V278:V305" si="151">IF(ISNUMBER(12*BR278/BB278),12*BR278/BB278,"")</f>
        <v>10238.514850043672</v>
      </c>
      <c r="W278" s="6"/>
      <c r="X278" s="6"/>
      <c r="Y278" s="6">
        <f t="shared" ref="Y278:Y305" si="152">IF(ISNUMBER(12*BU278/BE278),12*BU278/BE278,"")</f>
        <v>9916.4954682779444</v>
      </c>
      <c r="Z278" s="6">
        <f t="shared" ref="Z278:Z305" si="153">IF(ISNUMBER(12*BV278/BF278),12*BV278/BF278,"")</f>
        <v>9386.1679047813886</v>
      </c>
      <c r="AA278" s="6">
        <f t="shared" ref="AA278:AA305" si="154">IF(ISNUMBER(12*BW278/BG278),12*BW278/BG278,"")</f>
        <v>9966.2462908011876</v>
      </c>
      <c r="AB278" s="6">
        <f t="shared" ref="AB278:AB305" si="155">IF(ISNUMBER(12*BX278/BH278),12*BX278/BH278,"")</f>
        <v>9918.545454545454</v>
      </c>
      <c r="AC278" s="6">
        <f t="shared" ref="AC278:AC305" si="156">IF(ISNUMBER(12*BY278/BI278),12*BY278/BI278,"")</f>
        <v>9357.6669802445904</v>
      </c>
      <c r="AD278" s="6">
        <f t="shared" ref="AD278:AD305" si="157">IF(ISNUMBER(12*BZ278/BJ278),12*BZ278/BJ278,"")</f>
        <v>8616.9177921241753</v>
      </c>
      <c r="AE278" s="6">
        <f t="shared" ref="AE278:AE305" si="158">IF(ISNUMBER(12*CA278/BK278),12*CA278/BK278,"")</f>
        <v>9947.5832847210204</v>
      </c>
      <c r="AF278" s="7">
        <f t="shared" si="133"/>
        <v>9878.1944377305826</v>
      </c>
      <c r="AH278" s="6">
        <v>40</v>
      </c>
      <c r="AI278" s="6">
        <v>63</v>
      </c>
      <c r="AJ278" s="7">
        <v>18</v>
      </c>
      <c r="AK278" s="6">
        <v>90</v>
      </c>
      <c r="AL278" s="6">
        <v>30</v>
      </c>
      <c r="AM278" s="7"/>
      <c r="AN278" s="7"/>
      <c r="AO278" s="7">
        <v>49.7</v>
      </c>
      <c r="AP278" s="6">
        <v>37</v>
      </c>
      <c r="AQ278" s="7">
        <v>62</v>
      </c>
      <c r="AR278" s="6">
        <v>28</v>
      </c>
      <c r="AS278" s="6">
        <v>49</v>
      </c>
      <c r="AT278" s="6">
        <v>2</v>
      </c>
      <c r="AU278" s="6">
        <v>35</v>
      </c>
      <c r="AV278" s="7">
        <f t="shared" si="134"/>
        <v>41.975000000000001</v>
      </c>
      <c r="AX278" s="13">
        <v>30.136278128975778</v>
      </c>
      <c r="AY278" s="13">
        <v>34.53</v>
      </c>
      <c r="AZ278" s="14">
        <v>32.1</v>
      </c>
      <c r="BA278" s="13">
        <v>32.369999999999997</v>
      </c>
      <c r="BB278" s="14">
        <v>30.180158404388308</v>
      </c>
      <c r="BC278" s="14"/>
      <c r="BD278" s="14"/>
      <c r="BE278" s="14">
        <v>33.1</v>
      </c>
      <c r="BF278" s="14">
        <v>33.684034124186461</v>
      </c>
      <c r="BG278" s="14">
        <v>32.351999999999997</v>
      </c>
      <c r="BH278" s="13">
        <v>33</v>
      </c>
      <c r="BI278" s="13">
        <v>31.89</v>
      </c>
      <c r="BJ278" s="13">
        <v>35.150851767071742</v>
      </c>
      <c r="BK278" s="13">
        <v>34.006249590247791</v>
      </c>
      <c r="BL278" s="14">
        <f t="shared" si="135"/>
        <v>32.708297667905839</v>
      </c>
      <c r="BN278" s="6">
        <v>27110</v>
      </c>
      <c r="BO278" s="6">
        <v>28616</v>
      </c>
      <c r="BP278" s="6">
        <v>27843</v>
      </c>
      <c r="BQ278" s="6">
        <v>27088</v>
      </c>
      <c r="BR278" s="6">
        <v>25750</v>
      </c>
      <c r="BS278" s="7"/>
      <c r="BT278" s="7"/>
      <c r="BU278" s="6">
        <v>27353</v>
      </c>
      <c r="BV278" s="6">
        <v>26347</v>
      </c>
      <c r="BW278" s="6">
        <v>26869</v>
      </c>
      <c r="BX278" s="7">
        <v>27276</v>
      </c>
      <c r="BY278" s="6">
        <v>24868</v>
      </c>
      <c r="BZ278" s="6">
        <v>25241</v>
      </c>
      <c r="CA278" s="6">
        <v>28190</v>
      </c>
      <c r="CB278" s="7">
        <f t="shared" si="136"/>
        <v>26879.25</v>
      </c>
    </row>
    <row r="279" spans="1:80" x14ac:dyDescent="0.25">
      <c r="A279" s="5">
        <v>274</v>
      </c>
      <c r="B279" s="6">
        <f t="shared" si="130"/>
        <v>10833.884580364946</v>
      </c>
      <c r="C279" s="6">
        <f t="shared" si="137"/>
        <v>10007.743701129451</v>
      </c>
      <c r="D279" s="6">
        <f t="shared" si="138"/>
        <v>10426.598130841121</v>
      </c>
      <c r="E279" s="6">
        <f t="shared" si="139"/>
        <v>10128.789376158122</v>
      </c>
      <c r="F279" s="6">
        <f t="shared" si="140"/>
        <v>10267.120486832358</v>
      </c>
      <c r="G279" s="6"/>
      <c r="H279" s="6"/>
      <c r="I279" s="6">
        <f t="shared" si="141"/>
        <v>9966.1954682779451</v>
      </c>
      <c r="J279" s="6">
        <f t="shared" si="142"/>
        <v>9421.9775017743159</v>
      </c>
      <c r="K279" s="6">
        <f t="shared" si="143"/>
        <v>10027.630215738394</v>
      </c>
      <c r="L279" s="6">
        <f t="shared" si="144"/>
        <v>9946.545454545454</v>
      </c>
      <c r="M279" s="6">
        <f t="shared" si="145"/>
        <v>9403.7335423197492</v>
      </c>
      <c r="N279" s="6">
        <f t="shared" si="146"/>
        <v>8617.7585684187179</v>
      </c>
      <c r="O279" s="6">
        <f t="shared" si="147"/>
        <v>9980.8616036568892</v>
      </c>
      <c r="P279" s="7">
        <f t="shared" si="131"/>
        <v>9919.0698858381238</v>
      </c>
      <c r="R279" s="6">
        <f t="shared" si="132"/>
        <v>10793.884580364946</v>
      </c>
      <c r="S279" s="6">
        <f t="shared" si="148"/>
        <v>9944.7437011294514</v>
      </c>
      <c r="T279" s="6">
        <f t="shared" si="149"/>
        <v>10408.598130841121</v>
      </c>
      <c r="U279" s="6">
        <f t="shared" si="150"/>
        <v>10038.789376158122</v>
      </c>
      <c r="V279" s="6">
        <f t="shared" si="151"/>
        <v>10237.120486832358</v>
      </c>
      <c r="W279" s="6"/>
      <c r="X279" s="6"/>
      <c r="Y279" s="6">
        <f t="shared" si="152"/>
        <v>9916.4954682779444</v>
      </c>
      <c r="Z279" s="6">
        <f t="shared" si="153"/>
        <v>9384.9775017743159</v>
      </c>
      <c r="AA279" s="6">
        <f t="shared" si="154"/>
        <v>9965.6302157383943</v>
      </c>
      <c r="AB279" s="6">
        <f t="shared" si="155"/>
        <v>9918.545454545454</v>
      </c>
      <c r="AC279" s="6">
        <f t="shared" si="156"/>
        <v>9354.7335423197492</v>
      </c>
      <c r="AD279" s="6">
        <f t="shared" si="157"/>
        <v>8615.7585684187179</v>
      </c>
      <c r="AE279" s="6">
        <f t="shared" si="158"/>
        <v>9945.8616036568892</v>
      </c>
      <c r="AF279" s="7">
        <f t="shared" si="133"/>
        <v>9877.0948858381216</v>
      </c>
      <c r="AH279" s="6">
        <v>40</v>
      </c>
      <c r="AI279" s="6">
        <v>63</v>
      </c>
      <c r="AJ279" s="7">
        <v>18</v>
      </c>
      <c r="AK279" s="6">
        <v>90</v>
      </c>
      <c r="AL279" s="6">
        <v>30</v>
      </c>
      <c r="AM279" s="7"/>
      <c r="AN279" s="7"/>
      <c r="AO279" s="7">
        <v>49.7</v>
      </c>
      <c r="AP279" s="6">
        <v>37</v>
      </c>
      <c r="AQ279" s="7">
        <v>62</v>
      </c>
      <c r="AR279" s="6">
        <v>28</v>
      </c>
      <c r="AS279" s="6">
        <v>49</v>
      </c>
      <c r="AT279" s="6">
        <v>2</v>
      </c>
      <c r="AU279" s="6">
        <v>35</v>
      </c>
      <c r="AV279" s="7">
        <f t="shared" si="134"/>
        <v>41.975000000000001</v>
      </c>
      <c r="AX279" s="13">
        <v>30.139288369989298</v>
      </c>
      <c r="AY279" s="13">
        <v>34.53</v>
      </c>
      <c r="AZ279" s="14">
        <v>32.1</v>
      </c>
      <c r="BA279" s="13">
        <v>32.380000000000003</v>
      </c>
      <c r="BB279" s="14">
        <v>30.184269140668576</v>
      </c>
      <c r="BC279" s="14"/>
      <c r="BD279" s="14"/>
      <c r="BE279" s="14">
        <v>33.1</v>
      </c>
      <c r="BF279" s="14">
        <v>33.688306651798186</v>
      </c>
      <c r="BG279" s="14">
        <v>32.353999999999999</v>
      </c>
      <c r="BH279" s="13">
        <v>33</v>
      </c>
      <c r="BI279" s="13">
        <v>31.9</v>
      </c>
      <c r="BJ279" s="13">
        <v>35.155581205612968</v>
      </c>
      <c r="BK279" s="13">
        <v>34.012136251284794</v>
      </c>
      <c r="BL279" s="14">
        <f t="shared" si="135"/>
        <v>32.711965134946148</v>
      </c>
      <c r="BN279" s="6">
        <v>27110</v>
      </c>
      <c r="BO279" s="6">
        <v>28616</v>
      </c>
      <c r="BP279" s="6">
        <v>27843</v>
      </c>
      <c r="BQ279" s="6">
        <v>27088</v>
      </c>
      <c r="BR279" s="6">
        <v>25750</v>
      </c>
      <c r="BS279" s="7"/>
      <c r="BT279" s="7"/>
      <c r="BU279" s="6">
        <v>27353</v>
      </c>
      <c r="BV279" s="6">
        <v>26347</v>
      </c>
      <c r="BW279" s="6">
        <v>26869</v>
      </c>
      <c r="BX279" s="7">
        <v>27276</v>
      </c>
      <c r="BY279" s="6">
        <v>24868</v>
      </c>
      <c r="BZ279" s="6">
        <v>25241</v>
      </c>
      <c r="CA279" s="6">
        <v>28190</v>
      </c>
      <c r="CB279" s="7">
        <f t="shared" si="136"/>
        <v>26879.25</v>
      </c>
    </row>
    <row r="280" spans="1:80" x14ac:dyDescent="0.25">
      <c r="A280" s="5">
        <v>275</v>
      </c>
      <c r="B280" s="6">
        <f t="shared" si="130"/>
        <v>10832.810546916333</v>
      </c>
      <c r="C280" s="6">
        <f t="shared" si="137"/>
        <v>10004.86450492183</v>
      </c>
      <c r="D280" s="6">
        <f t="shared" si="138"/>
        <v>10426.598130841121</v>
      </c>
      <c r="E280" s="6">
        <f t="shared" si="139"/>
        <v>10128.789376158122</v>
      </c>
      <c r="F280" s="6">
        <f t="shared" si="140"/>
        <v>10265.736264444398</v>
      </c>
      <c r="G280" s="6"/>
      <c r="H280" s="6"/>
      <c r="I280" s="6">
        <f t="shared" si="141"/>
        <v>9966.1954682779451</v>
      </c>
      <c r="J280" s="6">
        <f t="shared" si="142"/>
        <v>9420.7917356602047</v>
      </c>
      <c r="K280" s="6">
        <f t="shared" si="143"/>
        <v>10026.706245943691</v>
      </c>
      <c r="L280" s="6">
        <f t="shared" si="144"/>
        <v>9946.545454545454</v>
      </c>
      <c r="M280" s="6">
        <f t="shared" si="145"/>
        <v>9403.7335423197492</v>
      </c>
      <c r="N280" s="6">
        <f t="shared" si="146"/>
        <v>8616.6038779139053</v>
      </c>
      <c r="O280" s="6">
        <f t="shared" si="147"/>
        <v>9979.1467872749254</v>
      </c>
      <c r="P280" s="7">
        <f t="shared" si="131"/>
        <v>9918.2101612681399</v>
      </c>
      <c r="R280" s="6">
        <f t="shared" si="132"/>
        <v>10792.810546916333</v>
      </c>
      <c r="S280" s="6">
        <f t="shared" si="148"/>
        <v>9941.8645049218303</v>
      </c>
      <c r="T280" s="6">
        <f t="shared" si="149"/>
        <v>10408.598130841121</v>
      </c>
      <c r="U280" s="6">
        <f t="shared" si="150"/>
        <v>10038.789376158122</v>
      </c>
      <c r="V280" s="6">
        <f t="shared" si="151"/>
        <v>10235.736264444398</v>
      </c>
      <c r="W280" s="6"/>
      <c r="X280" s="6"/>
      <c r="Y280" s="6">
        <f t="shared" si="152"/>
        <v>9916.4954682779444</v>
      </c>
      <c r="Z280" s="6">
        <f t="shared" si="153"/>
        <v>9383.7917356602047</v>
      </c>
      <c r="AA280" s="6">
        <f t="shared" si="154"/>
        <v>9964.7062459436911</v>
      </c>
      <c r="AB280" s="6">
        <f t="shared" si="155"/>
        <v>9918.545454545454</v>
      </c>
      <c r="AC280" s="6">
        <f t="shared" si="156"/>
        <v>9354.7335423197492</v>
      </c>
      <c r="AD280" s="6">
        <f t="shared" si="157"/>
        <v>8614.6038779139053</v>
      </c>
      <c r="AE280" s="6">
        <f t="shared" si="158"/>
        <v>9944.1467872749254</v>
      </c>
      <c r="AF280" s="7">
        <f t="shared" si="133"/>
        <v>9876.2351612681396</v>
      </c>
      <c r="AH280" s="6">
        <v>40</v>
      </c>
      <c r="AI280" s="6">
        <v>63</v>
      </c>
      <c r="AJ280" s="7">
        <v>18</v>
      </c>
      <c r="AK280" s="6">
        <v>90</v>
      </c>
      <c r="AL280" s="6">
        <v>30</v>
      </c>
      <c r="AM280" s="7"/>
      <c r="AN280" s="7"/>
      <c r="AO280" s="7">
        <v>49.7</v>
      </c>
      <c r="AP280" s="6">
        <v>37</v>
      </c>
      <c r="AQ280" s="7">
        <v>62</v>
      </c>
      <c r="AR280" s="6">
        <v>28</v>
      </c>
      <c r="AS280" s="6">
        <v>49</v>
      </c>
      <c r="AT280" s="6">
        <v>2</v>
      </c>
      <c r="AU280" s="6">
        <v>35</v>
      </c>
      <c r="AV280" s="7">
        <f t="shared" si="134"/>
        <v>41.975000000000001</v>
      </c>
      <c r="AX280" s="13">
        <v>30.14228764470889</v>
      </c>
      <c r="AY280" s="13">
        <v>34.54</v>
      </c>
      <c r="AZ280" s="14">
        <v>32.1</v>
      </c>
      <c r="BA280" s="13">
        <v>32.380000000000003</v>
      </c>
      <c r="BB280" s="14">
        <v>30.188351088466884</v>
      </c>
      <c r="BC280" s="14"/>
      <c r="BD280" s="14"/>
      <c r="BE280" s="14">
        <v>33.1</v>
      </c>
      <c r="BF280" s="14">
        <v>33.692563614611807</v>
      </c>
      <c r="BG280" s="14">
        <v>32.356999999999999</v>
      </c>
      <c r="BH280" s="13">
        <v>33</v>
      </c>
      <c r="BI280" s="13">
        <v>31.9</v>
      </c>
      <c r="BJ280" s="13">
        <v>35.160293414831713</v>
      </c>
      <c r="BK280" s="13">
        <v>34.018001467243181</v>
      </c>
      <c r="BL280" s="14">
        <f t="shared" si="135"/>
        <v>32.714874769155195</v>
      </c>
      <c r="BN280" s="6">
        <v>27110</v>
      </c>
      <c r="BO280" s="6">
        <v>28616</v>
      </c>
      <c r="BP280" s="6">
        <v>27843</v>
      </c>
      <c r="BQ280" s="6">
        <v>27088</v>
      </c>
      <c r="BR280" s="6">
        <v>25750</v>
      </c>
      <c r="BS280" s="7"/>
      <c r="BT280" s="7"/>
      <c r="BU280" s="6">
        <v>27353</v>
      </c>
      <c r="BV280" s="6">
        <v>26347</v>
      </c>
      <c r="BW280" s="6">
        <v>26869</v>
      </c>
      <c r="BX280" s="7">
        <v>27276</v>
      </c>
      <c r="BY280" s="6">
        <v>24868</v>
      </c>
      <c r="BZ280" s="6">
        <v>25241</v>
      </c>
      <c r="CA280" s="6">
        <v>28190</v>
      </c>
      <c r="CB280" s="7">
        <f t="shared" si="136"/>
        <v>26879.25</v>
      </c>
    </row>
    <row r="281" spans="1:80" x14ac:dyDescent="0.25">
      <c r="A281" s="5">
        <v>276</v>
      </c>
      <c r="B281" s="6">
        <f t="shared" si="130"/>
        <v>10831.740624521904</v>
      </c>
      <c r="C281" s="6">
        <f t="shared" si="137"/>
        <v>10004.86450492183</v>
      </c>
      <c r="D281" s="6">
        <f t="shared" si="138"/>
        <v>10426.598130841121</v>
      </c>
      <c r="E281" s="6">
        <f t="shared" si="139"/>
        <v>10125.690027786353</v>
      </c>
      <c r="F281" s="6">
        <f t="shared" si="140"/>
        <v>10264.362072653452</v>
      </c>
      <c r="G281" s="6"/>
      <c r="H281" s="6"/>
      <c r="I281" s="6">
        <f t="shared" si="141"/>
        <v>9966.1954682779451</v>
      </c>
      <c r="J281" s="6">
        <f t="shared" si="142"/>
        <v>9419.6105715764152</v>
      </c>
      <c r="K281" s="6">
        <f t="shared" si="143"/>
        <v>10026.090361259618</v>
      </c>
      <c r="L281" s="6">
        <f t="shared" si="144"/>
        <v>9946.545454545454</v>
      </c>
      <c r="M281" s="6">
        <f t="shared" si="145"/>
        <v>9400.8019429645883</v>
      </c>
      <c r="N281" s="6">
        <f t="shared" si="146"/>
        <v>8615.4536864532001</v>
      </c>
      <c r="O281" s="6">
        <f t="shared" si="147"/>
        <v>9977.4387832892407</v>
      </c>
      <c r="P281" s="7">
        <f t="shared" si="131"/>
        <v>9917.115969090928</v>
      </c>
      <c r="R281" s="6">
        <f t="shared" si="132"/>
        <v>10791.740624521904</v>
      </c>
      <c r="S281" s="6">
        <f t="shared" si="148"/>
        <v>9941.8645049218303</v>
      </c>
      <c r="T281" s="6">
        <f t="shared" si="149"/>
        <v>10408.598130841121</v>
      </c>
      <c r="U281" s="6">
        <f t="shared" si="150"/>
        <v>10035.690027786353</v>
      </c>
      <c r="V281" s="6">
        <f t="shared" si="151"/>
        <v>10234.362072653452</v>
      </c>
      <c r="W281" s="6"/>
      <c r="X281" s="6"/>
      <c r="Y281" s="6">
        <f t="shared" si="152"/>
        <v>9916.4954682779444</v>
      </c>
      <c r="Z281" s="6">
        <f t="shared" si="153"/>
        <v>9382.6105715764152</v>
      </c>
      <c r="AA281" s="6">
        <f t="shared" si="154"/>
        <v>9964.0903612596176</v>
      </c>
      <c r="AB281" s="6">
        <f t="shared" si="155"/>
        <v>9918.545454545454</v>
      </c>
      <c r="AC281" s="6">
        <f t="shared" si="156"/>
        <v>9351.8019429645883</v>
      </c>
      <c r="AD281" s="6">
        <f t="shared" si="157"/>
        <v>8613.4536864532001</v>
      </c>
      <c r="AE281" s="6">
        <f t="shared" si="158"/>
        <v>9942.4387832892407</v>
      </c>
      <c r="AF281" s="7">
        <f t="shared" si="133"/>
        <v>9875.1409690909259</v>
      </c>
      <c r="AH281" s="6">
        <v>40</v>
      </c>
      <c r="AI281" s="6">
        <v>63</v>
      </c>
      <c r="AJ281" s="7">
        <v>18</v>
      </c>
      <c r="AK281" s="6">
        <v>90</v>
      </c>
      <c r="AL281" s="6">
        <v>30</v>
      </c>
      <c r="AM281" s="7"/>
      <c r="AN281" s="7"/>
      <c r="AO281" s="7">
        <v>49.7</v>
      </c>
      <c r="AP281" s="6">
        <v>37</v>
      </c>
      <c r="AQ281" s="7">
        <v>62</v>
      </c>
      <c r="AR281" s="6">
        <v>28</v>
      </c>
      <c r="AS281" s="6">
        <v>49</v>
      </c>
      <c r="AT281" s="6">
        <v>2</v>
      </c>
      <c r="AU281" s="6">
        <v>35</v>
      </c>
      <c r="AV281" s="7">
        <f t="shared" si="134"/>
        <v>41.975000000000001</v>
      </c>
      <c r="AX281" s="13">
        <v>30.145276032744931</v>
      </c>
      <c r="AY281" s="13">
        <v>34.54</v>
      </c>
      <c r="AZ281" s="14">
        <v>32.1</v>
      </c>
      <c r="BA281" s="13">
        <v>32.39</v>
      </c>
      <c r="BB281" s="14">
        <v>30.192404549147039</v>
      </c>
      <c r="BC281" s="14"/>
      <c r="BD281" s="14"/>
      <c r="BE281" s="14">
        <v>33.1</v>
      </c>
      <c r="BF281" s="14">
        <v>33.696805125620791</v>
      </c>
      <c r="BG281" s="14">
        <v>32.359000000000002</v>
      </c>
      <c r="BH281" s="13">
        <v>33</v>
      </c>
      <c r="BI281" s="13">
        <v>31.91</v>
      </c>
      <c r="BJ281" s="13">
        <v>35.164988519805135</v>
      </c>
      <c r="BK281" s="13">
        <v>34.023845393804613</v>
      </c>
      <c r="BL281" s="14">
        <f t="shared" si="135"/>
        <v>32.718526635093546</v>
      </c>
      <c r="BN281" s="6">
        <v>27110</v>
      </c>
      <c r="BO281" s="6">
        <v>28616</v>
      </c>
      <c r="BP281" s="6">
        <v>27843</v>
      </c>
      <c r="BQ281" s="6">
        <v>27088</v>
      </c>
      <c r="BR281" s="6">
        <v>25750</v>
      </c>
      <c r="BS281" s="7"/>
      <c r="BT281" s="7"/>
      <c r="BU281" s="6">
        <v>27353</v>
      </c>
      <c r="BV281" s="6">
        <v>26347</v>
      </c>
      <c r="BW281" s="6">
        <v>26869</v>
      </c>
      <c r="BX281" s="7">
        <v>27276</v>
      </c>
      <c r="BY281" s="6">
        <v>24868</v>
      </c>
      <c r="BZ281" s="6">
        <v>25241</v>
      </c>
      <c r="CA281" s="6">
        <v>28190</v>
      </c>
      <c r="CB281" s="7">
        <f t="shared" si="136"/>
        <v>26879.25</v>
      </c>
    </row>
    <row r="282" spans="1:80" x14ac:dyDescent="0.25">
      <c r="A282" s="5">
        <v>277</v>
      </c>
      <c r="B282" s="6">
        <f t="shared" si="130"/>
        <v>10830.674782615075</v>
      </c>
      <c r="C282" s="6">
        <f t="shared" si="137"/>
        <v>10001.986975397975</v>
      </c>
      <c r="D282" s="6">
        <f t="shared" si="138"/>
        <v>10426.598130841121</v>
      </c>
      <c r="E282" s="6">
        <f t="shared" si="139"/>
        <v>10125.690027786353</v>
      </c>
      <c r="F282" s="6">
        <f t="shared" si="140"/>
        <v>10262.997802824897</v>
      </c>
      <c r="G282" s="6"/>
      <c r="H282" s="6"/>
      <c r="I282" s="6">
        <f t="shared" si="141"/>
        <v>9966.1954682779451</v>
      </c>
      <c r="J282" s="6">
        <f t="shared" si="142"/>
        <v>9418.4339750477029</v>
      </c>
      <c r="K282" s="6">
        <f t="shared" si="143"/>
        <v>10025.166676966812</v>
      </c>
      <c r="L282" s="6">
        <f t="shared" si="144"/>
        <v>9946.545454545454</v>
      </c>
      <c r="M282" s="6">
        <f t="shared" si="145"/>
        <v>9400.8019429645883</v>
      </c>
      <c r="N282" s="6">
        <f t="shared" si="146"/>
        <v>8614.3079602601847</v>
      </c>
      <c r="O282" s="6">
        <f t="shared" si="147"/>
        <v>9975.7375400002475</v>
      </c>
      <c r="P282" s="7">
        <f t="shared" si="131"/>
        <v>9916.2613947940299</v>
      </c>
      <c r="R282" s="6">
        <f t="shared" si="132"/>
        <v>10790.674782615075</v>
      </c>
      <c r="S282" s="6">
        <f t="shared" si="148"/>
        <v>9938.9869753979747</v>
      </c>
      <c r="T282" s="6">
        <f t="shared" si="149"/>
        <v>10408.598130841121</v>
      </c>
      <c r="U282" s="6">
        <f t="shared" si="150"/>
        <v>10035.690027786353</v>
      </c>
      <c r="V282" s="6">
        <f t="shared" si="151"/>
        <v>10232.997802824897</v>
      </c>
      <c r="W282" s="6"/>
      <c r="X282" s="6"/>
      <c r="Y282" s="6">
        <f t="shared" si="152"/>
        <v>9916.4954682779444</v>
      </c>
      <c r="Z282" s="6">
        <f t="shared" si="153"/>
        <v>9381.4339750477029</v>
      </c>
      <c r="AA282" s="6">
        <f t="shared" si="154"/>
        <v>9963.1666769668118</v>
      </c>
      <c r="AB282" s="6">
        <f t="shared" si="155"/>
        <v>9918.545454545454</v>
      </c>
      <c r="AC282" s="6">
        <f t="shared" si="156"/>
        <v>9351.8019429645883</v>
      </c>
      <c r="AD282" s="6">
        <f t="shared" si="157"/>
        <v>8612.3079602601847</v>
      </c>
      <c r="AE282" s="6">
        <f t="shared" si="158"/>
        <v>9940.7375400002475</v>
      </c>
      <c r="AF282" s="7">
        <f t="shared" si="133"/>
        <v>9874.2863947940295</v>
      </c>
      <c r="AH282" s="6">
        <v>40</v>
      </c>
      <c r="AI282" s="6">
        <v>63</v>
      </c>
      <c r="AJ282" s="7">
        <v>18</v>
      </c>
      <c r="AK282" s="6">
        <v>90</v>
      </c>
      <c r="AL282" s="6">
        <v>30</v>
      </c>
      <c r="AM282" s="7"/>
      <c r="AN282" s="7"/>
      <c r="AO282" s="7">
        <v>49.7</v>
      </c>
      <c r="AP282" s="6">
        <v>37</v>
      </c>
      <c r="AQ282" s="7">
        <v>62</v>
      </c>
      <c r="AR282" s="6">
        <v>28</v>
      </c>
      <c r="AS282" s="6">
        <v>49</v>
      </c>
      <c r="AT282" s="6">
        <v>2</v>
      </c>
      <c r="AU282" s="6">
        <v>35</v>
      </c>
      <c r="AV282" s="7">
        <f t="shared" si="134"/>
        <v>41.975000000000001</v>
      </c>
      <c r="AX282" s="13">
        <v>30.148253612844037</v>
      </c>
      <c r="AY282" s="13">
        <v>34.549999999999997</v>
      </c>
      <c r="AZ282" s="14">
        <v>32.1</v>
      </c>
      <c r="BA282" s="13">
        <v>32.39</v>
      </c>
      <c r="BB282" s="14">
        <v>30.19642981988115</v>
      </c>
      <c r="BC282" s="14"/>
      <c r="BD282" s="14"/>
      <c r="BE282" s="14">
        <v>33.1</v>
      </c>
      <c r="BF282" s="14">
        <v>33.701031296592625</v>
      </c>
      <c r="BG282" s="14">
        <v>32.362000000000002</v>
      </c>
      <c r="BH282" s="13">
        <v>33</v>
      </c>
      <c r="BI282" s="13">
        <v>31.91</v>
      </c>
      <c r="BJ282" s="13">
        <v>35.169666644253326</v>
      </c>
      <c r="BK282" s="13">
        <v>34.029668184961615</v>
      </c>
      <c r="BL282" s="14">
        <f t="shared" si="135"/>
        <v>32.7214207965444</v>
      </c>
      <c r="BN282" s="6">
        <v>27110</v>
      </c>
      <c r="BO282" s="6">
        <v>28616</v>
      </c>
      <c r="BP282" s="6">
        <v>27843</v>
      </c>
      <c r="BQ282" s="6">
        <v>27088</v>
      </c>
      <c r="BR282" s="6">
        <v>25750</v>
      </c>
      <c r="BS282" s="7"/>
      <c r="BT282" s="7"/>
      <c r="BU282" s="6">
        <v>27353</v>
      </c>
      <c r="BV282" s="6">
        <v>26347</v>
      </c>
      <c r="BW282" s="6">
        <v>26869</v>
      </c>
      <c r="BX282" s="7">
        <v>27276</v>
      </c>
      <c r="BY282" s="6">
        <v>24868</v>
      </c>
      <c r="BZ282" s="6">
        <v>25241</v>
      </c>
      <c r="CA282" s="6">
        <v>28190</v>
      </c>
      <c r="CB282" s="7">
        <f t="shared" si="136"/>
        <v>26879.25</v>
      </c>
    </row>
    <row r="283" spans="1:80" x14ac:dyDescent="0.25">
      <c r="A283" s="5">
        <v>278</v>
      </c>
      <c r="B283" s="6">
        <f t="shared" si="130"/>
        <v>10829.612990965936</v>
      </c>
      <c r="C283" s="6">
        <f t="shared" si="137"/>
        <v>10001.986975397975</v>
      </c>
      <c r="D283" s="6">
        <f t="shared" si="138"/>
        <v>10426.598130841121</v>
      </c>
      <c r="E283" s="6">
        <f t="shared" si="139"/>
        <v>10125.690027786353</v>
      </c>
      <c r="F283" s="6">
        <f t="shared" si="140"/>
        <v>10261.643347887197</v>
      </c>
      <c r="G283" s="6"/>
      <c r="H283" s="6"/>
      <c r="I283" s="6">
        <f t="shared" si="141"/>
        <v>9966.1954682779451</v>
      </c>
      <c r="J283" s="6">
        <f t="shared" si="142"/>
        <v>9417.2619119805277</v>
      </c>
      <c r="K283" s="6">
        <f t="shared" si="143"/>
        <v>10024.55098257323</v>
      </c>
      <c r="L283" s="6">
        <f t="shared" si="144"/>
        <v>9946.545454545454</v>
      </c>
      <c r="M283" s="6">
        <f t="shared" si="145"/>
        <v>9400.8019429645883</v>
      </c>
      <c r="N283" s="6">
        <f t="shared" si="146"/>
        <v>8613.1666659329712</v>
      </c>
      <c r="O283" s="6">
        <f t="shared" si="147"/>
        <v>9974.0430062859887</v>
      </c>
      <c r="P283" s="7">
        <f t="shared" si="131"/>
        <v>9915.6747421199416</v>
      </c>
      <c r="R283" s="6">
        <f t="shared" si="132"/>
        <v>10789.612990965936</v>
      </c>
      <c r="S283" s="6">
        <f t="shared" si="148"/>
        <v>9938.9869753979747</v>
      </c>
      <c r="T283" s="6">
        <f t="shared" si="149"/>
        <v>10408.598130841121</v>
      </c>
      <c r="U283" s="6">
        <f t="shared" si="150"/>
        <v>10035.690027786353</v>
      </c>
      <c r="V283" s="6">
        <f t="shared" si="151"/>
        <v>10231.643347887197</v>
      </c>
      <c r="W283" s="6"/>
      <c r="X283" s="6"/>
      <c r="Y283" s="6">
        <f t="shared" si="152"/>
        <v>9916.4954682779444</v>
      </c>
      <c r="Z283" s="6">
        <f t="shared" si="153"/>
        <v>9380.2619119805277</v>
      </c>
      <c r="AA283" s="6">
        <f t="shared" si="154"/>
        <v>9962.5509825732297</v>
      </c>
      <c r="AB283" s="6">
        <f t="shared" si="155"/>
        <v>9918.545454545454</v>
      </c>
      <c r="AC283" s="6">
        <f t="shared" si="156"/>
        <v>9351.8019429645883</v>
      </c>
      <c r="AD283" s="6">
        <f t="shared" si="157"/>
        <v>8611.1666659329712</v>
      </c>
      <c r="AE283" s="6">
        <f t="shared" si="158"/>
        <v>9939.0430062859887</v>
      </c>
      <c r="AF283" s="7">
        <f t="shared" si="133"/>
        <v>9873.6997421199412</v>
      </c>
      <c r="AH283" s="6">
        <v>40</v>
      </c>
      <c r="AI283" s="6">
        <v>63</v>
      </c>
      <c r="AJ283" s="7">
        <v>18</v>
      </c>
      <c r="AK283" s="6">
        <v>90</v>
      </c>
      <c r="AL283" s="6">
        <v>30</v>
      </c>
      <c r="AM283" s="7"/>
      <c r="AN283" s="7"/>
      <c r="AO283" s="7">
        <v>49.7</v>
      </c>
      <c r="AP283" s="6">
        <v>37</v>
      </c>
      <c r="AQ283" s="7">
        <v>62</v>
      </c>
      <c r="AR283" s="6">
        <v>28</v>
      </c>
      <c r="AS283" s="6">
        <v>49</v>
      </c>
      <c r="AT283" s="6">
        <v>2</v>
      </c>
      <c r="AU283" s="6">
        <v>35</v>
      </c>
      <c r="AV283" s="7">
        <f t="shared" si="134"/>
        <v>41.975000000000001</v>
      </c>
      <c r="AX283" s="13">
        <v>30.151220462901502</v>
      </c>
      <c r="AY283" s="13">
        <v>34.549999999999997</v>
      </c>
      <c r="AZ283" s="14">
        <v>32.1</v>
      </c>
      <c r="BA283" s="13">
        <v>32.39</v>
      </c>
      <c r="BB283" s="14">
        <v>30.200427193722266</v>
      </c>
      <c r="BC283" s="14"/>
      <c r="BD283" s="14"/>
      <c r="BE283" s="14">
        <v>33.1</v>
      </c>
      <c r="BF283" s="14">
        <v>33.705242238086491</v>
      </c>
      <c r="BG283" s="14">
        <v>32.363999999999997</v>
      </c>
      <c r="BH283" s="13">
        <v>33</v>
      </c>
      <c r="BI283" s="13">
        <v>31.91</v>
      </c>
      <c r="BJ283" s="13">
        <v>35.174327910558837</v>
      </c>
      <c r="BK283" s="13">
        <v>34.035469993041929</v>
      </c>
      <c r="BL283" s="14">
        <f t="shared" si="135"/>
        <v>32.723390649859255</v>
      </c>
      <c r="BN283" s="6">
        <v>27110</v>
      </c>
      <c r="BO283" s="6">
        <v>28616</v>
      </c>
      <c r="BP283" s="6">
        <v>27843</v>
      </c>
      <c r="BQ283" s="6">
        <v>27088</v>
      </c>
      <c r="BR283" s="6">
        <v>25750</v>
      </c>
      <c r="BS283" s="7"/>
      <c r="BT283" s="7"/>
      <c r="BU283" s="6">
        <v>27353</v>
      </c>
      <c r="BV283" s="6">
        <v>26347</v>
      </c>
      <c r="BW283" s="6">
        <v>26869</v>
      </c>
      <c r="BX283" s="7">
        <v>27276</v>
      </c>
      <c r="BY283" s="6">
        <v>24868</v>
      </c>
      <c r="BZ283" s="6">
        <v>25241</v>
      </c>
      <c r="CA283" s="6">
        <v>28190</v>
      </c>
      <c r="CB283" s="7">
        <f t="shared" si="136"/>
        <v>26879.25</v>
      </c>
    </row>
    <row r="284" spans="1:80" x14ac:dyDescent="0.25">
      <c r="A284" s="5">
        <v>279</v>
      </c>
      <c r="B284" s="6">
        <f t="shared" si="130"/>
        <v>10828.555219676344</v>
      </c>
      <c r="C284" s="6">
        <f t="shared" si="137"/>
        <v>10001.986975397975</v>
      </c>
      <c r="D284" s="6">
        <f t="shared" si="138"/>
        <v>10426.598130841121</v>
      </c>
      <c r="E284" s="6">
        <f t="shared" si="139"/>
        <v>10122.592592592593</v>
      </c>
      <c r="F284" s="6">
        <f t="shared" si="140"/>
        <v>10260.298602303883</v>
      </c>
      <c r="G284" s="6"/>
      <c r="H284" s="6"/>
      <c r="I284" s="6">
        <f t="shared" si="141"/>
        <v>9966.1954682779451</v>
      </c>
      <c r="J284" s="6">
        <f t="shared" si="142"/>
        <v>9416.0943486574706</v>
      </c>
      <c r="K284" s="6">
        <f t="shared" si="143"/>
        <v>10023.627583650015</v>
      </c>
      <c r="L284" s="6">
        <f t="shared" si="144"/>
        <v>9946.545454545454</v>
      </c>
      <c r="M284" s="6">
        <f t="shared" si="145"/>
        <v>9397.8721804511279</v>
      </c>
      <c r="N284" s="6">
        <f t="shared" si="146"/>
        <v>8612.0297704387158</v>
      </c>
      <c r="O284" s="6">
        <f t="shared" si="147"/>
        <v>9972.3551315936438</v>
      </c>
      <c r="P284" s="7">
        <f t="shared" si="131"/>
        <v>9914.5626215355242</v>
      </c>
      <c r="R284" s="6">
        <f t="shared" si="132"/>
        <v>10788.555219676344</v>
      </c>
      <c r="S284" s="6">
        <f t="shared" si="148"/>
        <v>9938.9869753979747</v>
      </c>
      <c r="T284" s="6">
        <f t="shared" si="149"/>
        <v>10408.598130841121</v>
      </c>
      <c r="U284" s="6">
        <f t="shared" si="150"/>
        <v>10032.592592592593</v>
      </c>
      <c r="V284" s="6">
        <f t="shared" si="151"/>
        <v>10230.298602303883</v>
      </c>
      <c r="W284" s="6"/>
      <c r="X284" s="6"/>
      <c r="Y284" s="6">
        <f t="shared" si="152"/>
        <v>9916.4954682779444</v>
      </c>
      <c r="Z284" s="6">
        <f t="shared" si="153"/>
        <v>9379.0943486574706</v>
      </c>
      <c r="AA284" s="6">
        <f t="shared" si="154"/>
        <v>9961.6275836500154</v>
      </c>
      <c r="AB284" s="6">
        <f t="shared" si="155"/>
        <v>9918.545454545454</v>
      </c>
      <c r="AC284" s="6">
        <f t="shared" si="156"/>
        <v>9348.8721804511279</v>
      </c>
      <c r="AD284" s="6">
        <f t="shared" si="157"/>
        <v>8610.0297704387158</v>
      </c>
      <c r="AE284" s="6">
        <f t="shared" si="158"/>
        <v>9937.3551315936438</v>
      </c>
      <c r="AF284" s="7">
        <f t="shared" si="133"/>
        <v>9872.5876215355256</v>
      </c>
      <c r="AH284" s="6">
        <v>40</v>
      </c>
      <c r="AI284" s="6">
        <v>63</v>
      </c>
      <c r="AJ284" s="7">
        <v>18</v>
      </c>
      <c r="AK284" s="6">
        <v>90</v>
      </c>
      <c r="AL284" s="6">
        <v>30</v>
      </c>
      <c r="AM284" s="7"/>
      <c r="AN284" s="7"/>
      <c r="AO284" s="7">
        <v>49.7</v>
      </c>
      <c r="AP284" s="6">
        <v>37</v>
      </c>
      <c r="AQ284" s="7">
        <v>62</v>
      </c>
      <c r="AR284" s="6">
        <v>28</v>
      </c>
      <c r="AS284" s="6">
        <v>49</v>
      </c>
      <c r="AT284" s="6">
        <v>2</v>
      </c>
      <c r="AU284" s="6">
        <v>35</v>
      </c>
      <c r="AV284" s="7">
        <f t="shared" si="134"/>
        <v>41.975000000000001</v>
      </c>
      <c r="AX284" s="13">
        <v>30.15417665997353</v>
      </c>
      <c r="AY284" s="13">
        <v>34.549999999999997</v>
      </c>
      <c r="AZ284" s="14">
        <v>32.1</v>
      </c>
      <c r="BA284" s="13">
        <v>32.4</v>
      </c>
      <c r="BB284" s="14">
        <v>30.204396959675506</v>
      </c>
      <c r="BC284" s="14"/>
      <c r="BD284" s="14"/>
      <c r="BE284" s="14">
        <v>33.1</v>
      </c>
      <c r="BF284" s="14">
        <v>33.709438059470628</v>
      </c>
      <c r="BG284" s="14">
        <v>32.366999999999997</v>
      </c>
      <c r="BH284" s="13">
        <v>33</v>
      </c>
      <c r="BI284" s="13">
        <v>31.92</v>
      </c>
      <c r="BJ284" s="13">
        <v>35.178972439785937</v>
      </c>
      <c r="BK284" s="13">
        <v>34.041250968732399</v>
      </c>
      <c r="BL284" s="14">
        <f t="shared" si="135"/>
        <v>32.727102923969838</v>
      </c>
      <c r="BN284" s="6">
        <v>27110</v>
      </c>
      <c r="BO284" s="6">
        <v>28616</v>
      </c>
      <c r="BP284" s="6">
        <v>27843</v>
      </c>
      <c r="BQ284" s="6">
        <v>27088</v>
      </c>
      <c r="BR284" s="6">
        <v>25750</v>
      </c>
      <c r="BS284" s="7"/>
      <c r="BT284" s="7"/>
      <c r="BU284" s="6">
        <v>27353</v>
      </c>
      <c r="BV284" s="6">
        <v>26347</v>
      </c>
      <c r="BW284" s="6">
        <v>26869</v>
      </c>
      <c r="BX284" s="7">
        <v>27276</v>
      </c>
      <c r="BY284" s="6">
        <v>24868</v>
      </c>
      <c r="BZ284" s="6">
        <v>25241</v>
      </c>
      <c r="CA284" s="6">
        <v>28190</v>
      </c>
      <c r="CB284" s="7">
        <f t="shared" si="136"/>
        <v>26879.25</v>
      </c>
    </row>
    <row r="285" spans="1:80" x14ac:dyDescent="0.25">
      <c r="A285" s="5">
        <v>280</v>
      </c>
      <c r="B285" s="6">
        <f t="shared" si="130"/>
        <v>10827.50143917511</v>
      </c>
      <c r="C285" s="6">
        <f t="shared" si="137"/>
        <v>9999.1111111111113</v>
      </c>
      <c r="D285" s="6">
        <f t="shared" si="138"/>
        <v>10426.598130841121</v>
      </c>
      <c r="E285" s="6">
        <f t="shared" si="139"/>
        <v>10122.592592592593</v>
      </c>
      <c r="F285" s="6">
        <f t="shared" si="140"/>
        <v>10258.963462046167</v>
      </c>
      <c r="G285" s="6"/>
      <c r="H285" s="6"/>
      <c r="I285" s="6">
        <f t="shared" si="141"/>
        <v>9966.1954682779451</v>
      </c>
      <c r="J285" s="6">
        <f t="shared" si="142"/>
        <v>9414.9312517317558</v>
      </c>
      <c r="K285" s="6">
        <f t="shared" si="143"/>
        <v>10023.012079458742</v>
      </c>
      <c r="L285" s="6">
        <f t="shared" si="144"/>
        <v>9946.545454545454</v>
      </c>
      <c r="M285" s="6">
        <f t="shared" si="145"/>
        <v>9397.8721804511279</v>
      </c>
      <c r="N285" s="6">
        <f t="shared" si="146"/>
        <v>8610.8972411082377</v>
      </c>
      <c r="O285" s="6">
        <f t="shared" si="147"/>
        <v>9970.6738659311595</v>
      </c>
      <c r="P285" s="7">
        <f t="shared" si="131"/>
        <v>9913.7411897725451</v>
      </c>
      <c r="R285" s="6">
        <f t="shared" si="132"/>
        <v>10787.50143917511</v>
      </c>
      <c r="S285" s="6">
        <f t="shared" si="148"/>
        <v>9936.1111111111113</v>
      </c>
      <c r="T285" s="6">
        <f t="shared" si="149"/>
        <v>10408.598130841121</v>
      </c>
      <c r="U285" s="6">
        <f t="shared" si="150"/>
        <v>10032.592592592593</v>
      </c>
      <c r="V285" s="6">
        <f t="shared" si="151"/>
        <v>10228.963462046167</v>
      </c>
      <c r="W285" s="6"/>
      <c r="X285" s="6"/>
      <c r="Y285" s="6">
        <f t="shared" si="152"/>
        <v>9916.4954682779444</v>
      </c>
      <c r="Z285" s="6">
        <f t="shared" si="153"/>
        <v>9377.9312517317558</v>
      </c>
      <c r="AA285" s="6">
        <f t="shared" si="154"/>
        <v>9961.0120794587419</v>
      </c>
      <c r="AB285" s="6">
        <f t="shared" si="155"/>
        <v>9918.545454545454</v>
      </c>
      <c r="AC285" s="6">
        <f t="shared" si="156"/>
        <v>9348.8721804511279</v>
      </c>
      <c r="AD285" s="6">
        <f t="shared" si="157"/>
        <v>8608.8972411082377</v>
      </c>
      <c r="AE285" s="6">
        <f t="shared" si="158"/>
        <v>9935.6738659311595</v>
      </c>
      <c r="AF285" s="7">
        <f t="shared" si="133"/>
        <v>9871.7661897725429</v>
      </c>
      <c r="AH285" s="6">
        <v>40</v>
      </c>
      <c r="AI285" s="6">
        <v>63</v>
      </c>
      <c r="AJ285" s="7">
        <v>18</v>
      </c>
      <c r="AK285" s="6">
        <v>90</v>
      </c>
      <c r="AL285" s="6">
        <v>30</v>
      </c>
      <c r="AM285" s="7"/>
      <c r="AN285" s="7"/>
      <c r="AO285" s="7">
        <v>49.7</v>
      </c>
      <c r="AP285" s="6">
        <v>37</v>
      </c>
      <c r="AQ285" s="7">
        <v>62</v>
      </c>
      <c r="AR285" s="6">
        <v>28</v>
      </c>
      <c r="AS285" s="6">
        <v>49</v>
      </c>
      <c r="AT285" s="6">
        <v>2</v>
      </c>
      <c r="AU285" s="6">
        <v>35</v>
      </c>
      <c r="AV285" s="7">
        <f t="shared" si="134"/>
        <v>41.975000000000001</v>
      </c>
      <c r="AX285" s="13">
        <v>30.157122280289244</v>
      </c>
      <c r="AY285" s="13">
        <v>34.56</v>
      </c>
      <c r="AZ285" s="14">
        <v>32.1</v>
      </c>
      <c r="BA285" s="13">
        <v>32.4</v>
      </c>
      <c r="BB285" s="14">
        <v>30.208339402767667</v>
      </c>
      <c r="BC285" s="14"/>
      <c r="BD285" s="14"/>
      <c r="BE285" s="14">
        <v>33.1</v>
      </c>
      <c r="BF285" s="14">
        <v>33.713618868939378</v>
      </c>
      <c r="BG285" s="14">
        <v>32.369</v>
      </c>
      <c r="BH285" s="13">
        <v>33</v>
      </c>
      <c r="BI285" s="13">
        <v>31.92</v>
      </c>
      <c r="BJ285" s="13">
        <v>35.183600351699425</v>
      </c>
      <c r="BK285" s="13">
        <v>34.047011261102497</v>
      </c>
      <c r="BL285" s="14">
        <f t="shared" si="135"/>
        <v>32.729891013733187</v>
      </c>
      <c r="BN285" s="6">
        <v>27110</v>
      </c>
      <c r="BO285" s="6">
        <v>28616</v>
      </c>
      <c r="BP285" s="6">
        <v>27843</v>
      </c>
      <c r="BQ285" s="6">
        <v>27088</v>
      </c>
      <c r="BR285" s="6">
        <v>25750</v>
      </c>
      <c r="BS285" s="7"/>
      <c r="BT285" s="7"/>
      <c r="BU285" s="6">
        <v>27353</v>
      </c>
      <c r="BV285" s="6">
        <v>26347</v>
      </c>
      <c r="BW285" s="6">
        <v>26869</v>
      </c>
      <c r="BX285" s="7">
        <v>27276</v>
      </c>
      <c r="BY285" s="6">
        <v>24868</v>
      </c>
      <c r="BZ285" s="6">
        <v>25241</v>
      </c>
      <c r="CA285" s="6">
        <v>28190</v>
      </c>
      <c r="CB285" s="7">
        <f t="shared" si="136"/>
        <v>26879.25</v>
      </c>
    </row>
    <row r="286" spans="1:80" x14ac:dyDescent="0.25">
      <c r="A286" s="5">
        <v>281</v>
      </c>
      <c r="B286" s="6">
        <f t="shared" si="130"/>
        <v>10826.451620213273</v>
      </c>
      <c r="C286" s="6">
        <f t="shared" si="137"/>
        <v>9999.1111111111113</v>
      </c>
      <c r="D286" s="6">
        <f t="shared" si="138"/>
        <v>10426.598130841121</v>
      </c>
      <c r="E286" s="6">
        <f t="shared" si="139"/>
        <v>10119.497068805926</v>
      </c>
      <c r="F286" s="6">
        <f t="shared" si="140"/>
        <v>10257.637824566087</v>
      </c>
      <c r="G286" s="6"/>
      <c r="H286" s="6"/>
      <c r="I286" s="6">
        <f t="shared" si="141"/>
        <v>9966.1954682779451</v>
      </c>
      <c r="J286" s="6">
        <f t="shared" si="142"/>
        <v>9413.7725882218692</v>
      </c>
      <c r="K286" s="6">
        <f t="shared" si="143"/>
        <v>10022.088965772889</v>
      </c>
      <c r="L286" s="6">
        <f t="shared" si="144"/>
        <v>9946.545454545454</v>
      </c>
      <c r="M286" s="6">
        <f t="shared" si="145"/>
        <v>9394.9442530535543</v>
      </c>
      <c r="N286" s="6">
        <f t="shared" si="146"/>
        <v>8609.7690456307337</v>
      </c>
      <c r="O286" s="6">
        <f t="shared" si="147"/>
        <v>9968.9991598590714</v>
      </c>
      <c r="P286" s="7">
        <f t="shared" si="131"/>
        <v>9912.6342242415867</v>
      </c>
      <c r="R286" s="6">
        <f t="shared" si="132"/>
        <v>10786.451620213273</v>
      </c>
      <c r="S286" s="6">
        <f t="shared" si="148"/>
        <v>9936.1111111111113</v>
      </c>
      <c r="T286" s="6">
        <f t="shared" si="149"/>
        <v>10408.598130841121</v>
      </c>
      <c r="U286" s="6">
        <f t="shared" si="150"/>
        <v>10029.497068805926</v>
      </c>
      <c r="V286" s="6">
        <f t="shared" si="151"/>
        <v>10227.637824566087</v>
      </c>
      <c r="W286" s="6"/>
      <c r="X286" s="6"/>
      <c r="Y286" s="6">
        <f t="shared" si="152"/>
        <v>9916.4954682779444</v>
      </c>
      <c r="Z286" s="6">
        <f t="shared" si="153"/>
        <v>9376.7725882218692</v>
      </c>
      <c r="AA286" s="6">
        <f t="shared" si="154"/>
        <v>9960.0889657728894</v>
      </c>
      <c r="AB286" s="6">
        <f t="shared" si="155"/>
        <v>9918.545454545454</v>
      </c>
      <c r="AC286" s="6">
        <f t="shared" si="156"/>
        <v>9345.9442530535543</v>
      </c>
      <c r="AD286" s="6">
        <f t="shared" si="157"/>
        <v>8607.7690456307337</v>
      </c>
      <c r="AE286" s="6">
        <f t="shared" si="158"/>
        <v>9933.9991598590714</v>
      </c>
      <c r="AF286" s="7">
        <f t="shared" si="133"/>
        <v>9870.6592242415863</v>
      </c>
      <c r="AH286" s="6">
        <v>40</v>
      </c>
      <c r="AI286" s="6">
        <v>63</v>
      </c>
      <c r="AJ286" s="7">
        <v>18</v>
      </c>
      <c r="AK286" s="6">
        <v>90</v>
      </c>
      <c r="AL286" s="6">
        <v>30</v>
      </c>
      <c r="AM286" s="7"/>
      <c r="AN286" s="7"/>
      <c r="AO286" s="7">
        <v>49.7</v>
      </c>
      <c r="AP286" s="6">
        <v>37</v>
      </c>
      <c r="AQ286" s="7">
        <v>62</v>
      </c>
      <c r="AR286" s="6">
        <v>28</v>
      </c>
      <c r="AS286" s="6">
        <v>49</v>
      </c>
      <c r="AT286" s="6">
        <v>2</v>
      </c>
      <c r="AU286" s="6">
        <v>35</v>
      </c>
      <c r="AV286" s="7">
        <f t="shared" si="134"/>
        <v>41.975000000000001</v>
      </c>
      <c r="AX286" s="13">
        <v>30.160057399262474</v>
      </c>
      <c r="AY286" s="13">
        <v>34.56</v>
      </c>
      <c r="AZ286" s="14">
        <v>32.1</v>
      </c>
      <c r="BA286" s="13">
        <v>32.409999999999997</v>
      </c>
      <c r="BB286" s="14">
        <v>30.212254804115481</v>
      </c>
      <c r="BC286" s="14"/>
      <c r="BD286" s="14"/>
      <c r="BE286" s="14">
        <v>33.1</v>
      </c>
      <c r="BF286" s="14">
        <v>33.717784773529914</v>
      </c>
      <c r="BG286" s="14">
        <v>32.372</v>
      </c>
      <c r="BH286" s="13">
        <v>33</v>
      </c>
      <c r="BI286" s="13">
        <v>31.93</v>
      </c>
      <c r="BJ286" s="13">
        <v>35.188211764783198</v>
      </c>
      <c r="BK286" s="13">
        <v>34.05275101762733</v>
      </c>
      <c r="BL286" s="14">
        <f t="shared" si="135"/>
        <v>32.733588313276535</v>
      </c>
      <c r="BN286" s="6">
        <v>27110</v>
      </c>
      <c r="BO286" s="6">
        <v>28616</v>
      </c>
      <c r="BP286" s="6">
        <v>27843</v>
      </c>
      <c r="BQ286" s="6">
        <v>27088</v>
      </c>
      <c r="BR286" s="6">
        <v>25750</v>
      </c>
      <c r="BS286" s="7"/>
      <c r="BT286" s="7"/>
      <c r="BU286" s="6">
        <v>27353</v>
      </c>
      <c r="BV286" s="6">
        <v>26347</v>
      </c>
      <c r="BW286" s="6">
        <v>26869</v>
      </c>
      <c r="BX286" s="7">
        <v>27276</v>
      </c>
      <c r="BY286" s="6">
        <v>24868</v>
      </c>
      <c r="BZ286" s="6">
        <v>25241</v>
      </c>
      <c r="CA286" s="6">
        <v>28190</v>
      </c>
      <c r="CB286" s="7">
        <f t="shared" si="136"/>
        <v>26879.25</v>
      </c>
    </row>
    <row r="287" spans="1:80" x14ac:dyDescent="0.25">
      <c r="A287" s="5">
        <v>282</v>
      </c>
      <c r="B287" s="6">
        <f t="shared" si="130"/>
        <v>10825.405733859445</v>
      </c>
      <c r="C287" s="6">
        <f t="shared" si="137"/>
        <v>9996.2369106161404</v>
      </c>
      <c r="D287" s="6">
        <f t="shared" si="138"/>
        <v>10426.598130841121</v>
      </c>
      <c r="E287" s="6">
        <f t="shared" si="139"/>
        <v>10119.497068805926</v>
      </c>
      <c r="F287" s="6">
        <f t="shared" si="140"/>
        <v>10256.321588770264</v>
      </c>
      <c r="G287" s="6"/>
      <c r="H287" s="6"/>
      <c r="I287" s="6">
        <f t="shared" si="141"/>
        <v>9966.1954682779451</v>
      </c>
      <c r="J287" s="6">
        <f t="shared" si="142"/>
        <v>9412.6183255062733</v>
      </c>
      <c r="K287" s="6">
        <f t="shared" si="143"/>
        <v>10021.473651695804</v>
      </c>
      <c r="L287" s="6">
        <f t="shared" si="144"/>
        <v>9946.545454545454</v>
      </c>
      <c r="M287" s="6">
        <f t="shared" si="145"/>
        <v>9394.9442530535543</v>
      </c>
      <c r="N287" s="6">
        <f t="shared" si="146"/>
        <v>8608.6451520485771</v>
      </c>
      <c r="O287" s="6">
        <f t="shared" si="147"/>
        <v>9967.3309644824167</v>
      </c>
      <c r="P287" s="7">
        <f t="shared" si="131"/>
        <v>9911.8177252085788</v>
      </c>
      <c r="R287" s="6">
        <f t="shared" si="132"/>
        <v>10785.405733859445</v>
      </c>
      <c r="S287" s="6">
        <f t="shared" si="148"/>
        <v>9933.2369106161404</v>
      </c>
      <c r="T287" s="6">
        <f t="shared" si="149"/>
        <v>10408.598130841121</v>
      </c>
      <c r="U287" s="6">
        <f t="shared" si="150"/>
        <v>10029.497068805926</v>
      </c>
      <c r="V287" s="6">
        <f t="shared" si="151"/>
        <v>10226.321588770264</v>
      </c>
      <c r="W287" s="6"/>
      <c r="X287" s="6"/>
      <c r="Y287" s="6">
        <f t="shared" si="152"/>
        <v>9916.4954682779444</v>
      </c>
      <c r="Z287" s="6">
        <f t="shared" si="153"/>
        <v>9375.6183255062733</v>
      </c>
      <c r="AA287" s="6">
        <f t="shared" si="154"/>
        <v>9959.4736516958037</v>
      </c>
      <c r="AB287" s="6">
        <f t="shared" si="155"/>
        <v>9918.545454545454</v>
      </c>
      <c r="AC287" s="6">
        <f t="shared" si="156"/>
        <v>9345.9442530535543</v>
      </c>
      <c r="AD287" s="6">
        <f t="shared" si="157"/>
        <v>8606.6451520485771</v>
      </c>
      <c r="AE287" s="6">
        <f t="shared" si="158"/>
        <v>9932.3309644824167</v>
      </c>
      <c r="AF287" s="7">
        <f t="shared" si="133"/>
        <v>9869.8427252085767</v>
      </c>
      <c r="AH287" s="6">
        <v>40</v>
      </c>
      <c r="AI287" s="6">
        <v>63</v>
      </c>
      <c r="AJ287" s="7">
        <v>18</v>
      </c>
      <c r="AK287" s="6">
        <v>90</v>
      </c>
      <c r="AL287" s="6">
        <v>30</v>
      </c>
      <c r="AM287" s="7"/>
      <c r="AN287" s="7"/>
      <c r="AO287" s="7">
        <v>49.7</v>
      </c>
      <c r="AP287" s="6">
        <v>37</v>
      </c>
      <c r="AQ287" s="7">
        <v>62</v>
      </c>
      <c r="AR287" s="6">
        <v>28</v>
      </c>
      <c r="AS287" s="6">
        <v>49</v>
      </c>
      <c r="AT287" s="6">
        <v>2</v>
      </c>
      <c r="AU287" s="6">
        <v>35</v>
      </c>
      <c r="AV287" s="7">
        <f t="shared" si="134"/>
        <v>41.975000000000001</v>
      </c>
      <c r="AX287" s="13">
        <v>30.162982091503352</v>
      </c>
      <c r="AY287" s="13">
        <v>34.57</v>
      </c>
      <c r="AZ287" s="14">
        <v>32.1</v>
      </c>
      <c r="BA287" s="13">
        <v>32.409999999999997</v>
      </c>
      <c r="BB287" s="14">
        <v>30.21614344099244</v>
      </c>
      <c r="BC287" s="14"/>
      <c r="BD287" s="14"/>
      <c r="BE287" s="14">
        <v>33.1</v>
      </c>
      <c r="BF287" s="14">
        <v>33.72193587913867</v>
      </c>
      <c r="BG287" s="14">
        <v>32.374000000000002</v>
      </c>
      <c r="BH287" s="13">
        <v>33</v>
      </c>
      <c r="BI287" s="13">
        <v>31.93</v>
      </c>
      <c r="BJ287" s="13">
        <v>35.192806796258452</v>
      </c>
      <c r="BK287" s="13">
        <v>34.058470384210366</v>
      </c>
      <c r="BL287" s="14">
        <f t="shared" si="135"/>
        <v>32.736361549341936</v>
      </c>
      <c r="BN287" s="6">
        <v>27110</v>
      </c>
      <c r="BO287" s="6">
        <v>28616</v>
      </c>
      <c r="BP287" s="6">
        <v>27843</v>
      </c>
      <c r="BQ287" s="6">
        <v>27088</v>
      </c>
      <c r="BR287" s="6">
        <v>25750</v>
      </c>
      <c r="BS287" s="7"/>
      <c r="BT287" s="7"/>
      <c r="BU287" s="6">
        <v>27353</v>
      </c>
      <c r="BV287" s="6">
        <v>26347</v>
      </c>
      <c r="BW287" s="6">
        <v>26869</v>
      </c>
      <c r="BX287" s="7">
        <v>27276</v>
      </c>
      <c r="BY287" s="6">
        <v>24868</v>
      </c>
      <c r="BZ287" s="6">
        <v>25241</v>
      </c>
      <c r="CA287" s="6">
        <v>28190</v>
      </c>
      <c r="CB287" s="7">
        <f t="shared" si="136"/>
        <v>26879.25</v>
      </c>
    </row>
    <row r="288" spans="1:80" x14ac:dyDescent="0.25">
      <c r="A288" s="5">
        <v>283</v>
      </c>
      <c r="B288" s="6">
        <f t="shared" si="130"/>
        <v>10824.363751495266</v>
      </c>
      <c r="C288" s="6">
        <f t="shared" si="137"/>
        <v>9996.2369106161404</v>
      </c>
      <c r="D288" s="6">
        <f t="shared" si="138"/>
        <v>10426.598130841121</v>
      </c>
      <c r="E288" s="6">
        <f t="shared" si="139"/>
        <v>10119.497068805926</v>
      </c>
      <c r="F288" s="6">
        <f t="shared" si="140"/>
        <v>10255.014654994196</v>
      </c>
      <c r="G288" s="6"/>
      <c r="H288" s="6"/>
      <c r="I288" s="6">
        <f t="shared" si="141"/>
        <v>9966.1954682779451</v>
      </c>
      <c r="J288" s="6">
        <f t="shared" si="142"/>
        <v>9411.4684313182079</v>
      </c>
      <c r="K288" s="6">
        <f t="shared" si="143"/>
        <v>10020.550823115174</v>
      </c>
      <c r="L288" s="6">
        <f t="shared" si="144"/>
        <v>9946.545454545454</v>
      </c>
      <c r="M288" s="6">
        <f t="shared" si="145"/>
        <v>9394.9442530535543</v>
      </c>
      <c r="N288" s="6">
        <f t="shared" si="146"/>
        <v>8607.5255287522341</v>
      </c>
      <c r="O288" s="6">
        <f t="shared" si="147"/>
        <v>9965.6692314428747</v>
      </c>
      <c r="P288" s="7">
        <f t="shared" si="131"/>
        <v>9911.2174756048425</v>
      </c>
      <c r="R288" s="6">
        <f t="shared" si="132"/>
        <v>10784.363751495266</v>
      </c>
      <c r="S288" s="6">
        <f t="shared" si="148"/>
        <v>9933.2369106161404</v>
      </c>
      <c r="T288" s="6">
        <f t="shared" si="149"/>
        <v>10408.598130841121</v>
      </c>
      <c r="U288" s="6">
        <f t="shared" si="150"/>
        <v>10029.497068805926</v>
      </c>
      <c r="V288" s="6">
        <f t="shared" si="151"/>
        <v>10225.014654994196</v>
      </c>
      <c r="W288" s="6"/>
      <c r="X288" s="6"/>
      <c r="Y288" s="6">
        <f t="shared" si="152"/>
        <v>9916.4954682779444</v>
      </c>
      <c r="Z288" s="6">
        <f t="shared" si="153"/>
        <v>9374.4684313182079</v>
      </c>
      <c r="AA288" s="6">
        <f t="shared" si="154"/>
        <v>9958.5508231151744</v>
      </c>
      <c r="AB288" s="6">
        <f t="shared" si="155"/>
        <v>9918.545454545454</v>
      </c>
      <c r="AC288" s="6">
        <f t="shared" si="156"/>
        <v>9345.9442530535543</v>
      </c>
      <c r="AD288" s="6">
        <f t="shared" si="157"/>
        <v>8605.5255287522341</v>
      </c>
      <c r="AE288" s="6">
        <f t="shared" si="158"/>
        <v>9930.6692314428747</v>
      </c>
      <c r="AF288" s="7">
        <f t="shared" si="133"/>
        <v>9869.2424756048422</v>
      </c>
      <c r="AH288" s="6">
        <v>40</v>
      </c>
      <c r="AI288" s="6">
        <v>63</v>
      </c>
      <c r="AJ288" s="7">
        <v>18</v>
      </c>
      <c r="AK288" s="6">
        <v>90</v>
      </c>
      <c r="AL288" s="6">
        <v>30</v>
      </c>
      <c r="AM288" s="7"/>
      <c r="AN288" s="7"/>
      <c r="AO288" s="7">
        <v>49.7</v>
      </c>
      <c r="AP288" s="6">
        <v>37</v>
      </c>
      <c r="AQ288" s="7">
        <v>62</v>
      </c>
      <c r="AR288" s="6">
        <v>28</v>
      </c>
      <c r="AS288" s="6">
        <v>49</v>
      </c>
      <c r="AT288" s="6">
        <v>2</v>
      </c>
      <c r="AU288" s="6">
        <v>35</v>
      </c>
      <c r="AV288" s="7">
        <f t="shared" si="134"/>
        <v>41.975000000000001</v>
      </c>
      <c r="AX288" s="13">
        <v>30.16589643082968</v>
      </c>
      <c r="AY288" s="13">
        <v>34.57</v>
      </c>
      <c r="AZ288" s="14">
        <v>32.1</v>
      </c>
      <c r="BA288" s="13">
        <v>32.409999999999997</v>
      </c>
      <c r="BB288" s="14">
        <v>30.220005586894228</v>
      </c>
      <c r="BC288" s="14"/>
      <c r="BD288" s="14"/>
      <c r="BE288" s="14">
        <v>33.1</v>
      </c>
      <c r="BF288" s="14">
        <v>33.726072290537545</v>
      </c>
      <c r="BG288" s="14">
        <v>32.377000000000002</v>
      </c>
      <c r="BH288" s="13">
        <v>33</v>
      </c>
      <c r="BI288" s="13">
        <v>31.93</v>
      </c>
      <c r="BJ288" s="13">
        <v>35.19738556210153</v>
      </c>
      <c r="BK288" s="13">
        <v>34.064169505205612</v>
      </c>
      <c r="BL288" s="14">
        <f t="shared" si="135"/>
        <v>32.738377447964048</v>
      </c>
      <c r="BN288" s="6">
        <v>27110</v>
      </c>
      <c r="BO288" s="6">
        <v>28616</v>
      </c>
      <c r="BP288" s="6">
        <v>27843</v>
      </c>
      <c r="BQ288" s="6">
        <v>27088</v>
      </c>
      <c r="BR288" s="6">
        <v>25750</v>
      </c>
      <c r="BS288" s="7"/>
      <c r="BT288" s="7"/>
      <c r="BU288" s="6">
        <v>27353</v>
      </c>
      <c r="BV288" s="6">
        <v>26347</v>
      </c>
      <c r="BW288" s="6">
        <v>26869</v>
      </c>
      <c r="BX288" s="7">
        <v>27276</v>
      </c>
      <c r="BY288" s="6">
        <v>24868</v>
      </c>
      <c r="BZ288" s="6">
        <v>25241</v>
      </c>
      <c r="CA288" s="6">
        <v>28190</v>
      </c>
      <c r="CB288" s="7">
        <f t="shared" si="136"/>
        <v>26879.25</v>
      </c>
    </row>
    <row r="289" spans="1:80" x14ac:dyDescent="0.25">
      <c r="A289" s="5">
        <v>284</v>
      </c>
      <c r="B289" s="6">
        <f t="shared" si="130"/>
        <v>10823.32564481091</v>
      </c>
      <c r="C289" s="6">
        <f t="shared" si="137"/>
        <v>9993.3643724696358</v>
      </c>
      <c r="D289" s="6">
        <f t="shared" si="138"/>
        <v>10426.598130841121</v>
      </c>
      <c r="E289" s="6">
        <f t="shared" si="139"/>
        <v>10116.403454657619</v>
      </c>
      <c r="F289" s="6">
        <f t="shared" si="140"/>
        <v>10253.716924977116</v>
      </c>
      <c r="G289" s="6"/>
      <c r="H289" s="6"/>
      <c r="I289" s="6">
        <f t="shared" si="141"/>
        <v>9966.1954682779451</v>
      </c>
      <c r="J289" s="6">
        <f t="shared" si="142"/>
        <v>9410.3228737406116</v>
      </c>
      <c r="K289" s="6">
        <f t="shared" si="143"/>
        <v>10019.935699064208</v>
      </c>
      <c r="L289" s="6">
        <f t="shared" si="144"/>
        <v>9946.545454545454</v>
      </c>
      <c r="M289" s="6">
        <f t="shared" si="145"/>
        <v>9392.0181590482152</v>
      </c>
      <c r="N289" s="6">
        <f t="shared" si="146"/>
        <v>8606.4101444752432</v>
      </c>
      <c r="O289" s="6">
        <f t="shared" si="147"/>
        <v>9964.0139129109539</v>
      </c>
      <c r="P289" s="7">
        <f t="shared" si="131"/>
        <v>9909.9041866515872</v>
      </c>
      <c r="R289" s="6">
        <f t="shared" si="132"/>
        <v>10783.32564481091</v>
      </c>
      <c r="S289" s="6">
        <f t="shared" si="148"/>
        <v>9930.3643724696358</v>
      </c>
      <c r="T289" s="6">
        <f t="shared" si="149"/>
        <v>10408.598130841121</v>
      </c>
      <c r="U289" s="6">
        <f t="shared" si="150"/>
        <v>10026.403454657619</v>
      </c>
      <c r="V289" s="6">
        <f t="shared" si="151"/>
        <v>10223.716924977116</v>
      </c>
      <c r="W289" s="6"/>
      <c r="X289" s="6"/>
      <c r="Y289" s="6">
        <f t="shared" si="152"/>
        <v>9916.4954682779444</v>
      </c>
      <c r="Z289" s="6">
        <f t="shared" si="153"/>
        <v>9373.3228737406116</v>
      </c>
      <c r="AA289" s="6">
        <f t="shared" si="154"/>
        <v>9957.9356990642082</v>
      </c>
      <c r="AB289" s="6">
        <f t="shared" si="155"/>
        <v>9918.545454545454</v>
      </c>
      <c r="AC289" s="6">
        <f t="shared" si="156"/>
        <v>9343.0181590482152</v>
      </c>
      <c r="AD289" s="6">
        <f t="shared" si="157"/>
        <v>8604.4101444752432</v>
      </c>
      <c r="AE289" s="6">
        <f t="shared" si="158"/>
        <v>9929.0139129109539</v>
      </c>
      <c r="AF289" s="7">
        <f t="shared" si="133"/>
        <v>9867.9291866515869</v>
      </c>
      <c r="AH289" s="6">
        <v>40</v>
      </c>
      <c r="AI289" s="6">
        <v>63</v>
      </c>
      <c r="AJ289" s="7">
        <v>18</v>
      </c>
      <c r="AK289" s="6">
        <v>90</v>
      </c>
      <c r="AL289" s="6">
        <v>30</v>
      </c>
      <c r="AM289" s="7"/>
      <c r="AN289" s="7"/>
      <c r="AO289" s="7">
        <v>49.7</v>
      </c>
      <c r="AP289" s="6">
        <v>37</v>
      </c>
      <c r="AQ289" s="7">
        <v>62</v>
      </c>
      <c r="AR289" s="6">
        <v>28</v>
      </c>
      <c r="AS289" s="6">
        <v>49</v>
      </c>
      <c r="AT289" s="6">
        <v>2</v>
      </c>
      <c r="AU289" s="6">
        <v>35</v>
      </c>
      <c r="AV289" s="7">
        <f t="shared" si="134"/>
        <v>41.975000000000001</v>
      </c>
      <c r="AX289" s="13">
        <v>30.168800490278123</v>
      </c>
      <c r="AY289" s="13">
        <v>34.58</v>
      </c>
      <c r="AZ289" s="14">
        <v>32.1</v>
      </c>
      <c r="BA289" s="13">
        <v>32.42</v>
      </c>
      <c r="BB289" s="14">
        <v>30.223841511602849</v>
      </c>
      <c r="BC289" s="14"/>
      <c r="BD289" s="14"/>
      <c r="BE289" s="14">
        <v>33.1</v>
      </c>
      <c r="BF289" s="14">
        <v>33.730194111389707</v>
      </c>
      <c r="BG289" s="14">
        <v>32.378999999999998</v>
      </c>
      <c r="BH289" s="13">
        <v>33</v>
      </c>
      <c r="BI289" s="13">
        <v>31.94</v>
      </c>
      <c r="BJ289" s="13">
        <v>35.201948177061524</v>
      </c>
      <c r="BK289" s="13">
        <v>34.069848523439546</v>
      </c>
      <c r="BL289" s="14">
        <f t="shared" si="135"/>
        <v>32.742802734480982</v>
      </c>
      <c r="BN289" s="6">
        <v>27110</v>
      </c>
      <c r="BO289" s="6">
        <v>28616</v>
      </c>
      <c r="BP289" s="6">
        <v>27843</v>
      </c>
      <c r="BQ289" s="6">
        <v>27088</v>
      </c>
      <c r="BR289" s="6">
        <v>25750</v>
      </c>
      <c r="BS289" s="7"/>
      <c r="BT289" s="7"/>
      <c r="BU289" s="6">
        <v>27353</v>
      </c>
      <c r="BV289" s="6">
        <v>26347</v>
      </c>
      <c r="BW289" s="6">
        <v>26869</v>
      </c>
      <c r="BX289" s="7">
        <v>27276</v>
      </c>
      <c r="BY289" s="6">
        <v>24868</v>
      </c>
      <c r="BZ289" s="6">
        <v>25241</v>
      </c>
      <c r="CA289" s="6">
        <v>28190</v>
      </c>
      <c r="CB289" s="7">
        <f t="shared" si="136"/>
        <v>26879.25</v>
      </c>
    </row>
    <row r="290" spans="1:80" x14ac:dyDescent="0.25">
      <c r="A290" s="5">
        <v>285</v>
      </c>
      <c r="B290" s="6">
        <f t="shared" si="130"/>
        <v>10822.291385800692</v>
      </c>
      <c r="C290" s="6">
        <f t="shared" si="137"/>
        <v>9993.3643724696358</v>
      </c>
      <c r="D290" s="6">
        <f t="shared" si="138"/>
        <v>10426.598130841121</v>
      </c>
      <c r="E290" s="6">
        <f t="shared" si="139"/>
        <v>10116.403454657619</v>
      </c>
      <c r="F290" s="6">
        <f t="shared" si="140"/>
        <v>10252.42830183735</v>
      </c>
      <c r="G290" s="6"/>
      <c r="H290" s="6"/>
      <c r="I290" s="6">
        <f t="shared" si="141"/>
        <v>9966.1954682779451</v>
      </c>
      <c r="J290" s="6">
        <f t="shared" si="142"/>
        <v>9409.1816212010908</v>
      </c>
      <c r="K290" s="6">
        <f t="shared" si="143"/>
        <v>10019.013155456736</v>
      </c>
      <c r="L290" s="6">
        <f t="shared" si="144"/>
        <v>9946.545454545454</v>
      </c>
      <c r="M290" s="6">
        <f t="shared" si="145"/>
        <v>9392.0181590482152</v>
      </c>
      <c r="N290" s="6">
        <f t="shared" si="146"/>
        <v>8605.2989682893112</v>
      </c>
      <c r="O290" s="6">
        <f t="shared" si="147"/>
        <v>9962.3649615784107</v>
      </c>
      <c r="P290" s="7">
        <f t="shared" si="131"/>
        <v>9909.3086195002979</v>
      </c>
      <c r="R290" s="6">
        <f t="shared" si="132"/>
        <v>10782.291385800692</v>
      </c>
      <c r="S290" s="6">
        <f t="shared" si="148"/>
        <v>9930.3643724696358</v>
      </c>
      <c r="T290" s="6">
        <f t="shared" si="149"/>
        <v>10408.598130841121</v>
      </c>
      <c r="U290" s="6">
        <f t="shared" si="150"/>
        <v>10026.403454657619</v>
      </c>
      <c r="V290" s="6">
        <f t="shared" si="151"/>
        <v>10222.42830183735</v>
      </c>
      <c r="W290" s="6"/>
      <c r="X290" s="6"/>
      <c r="Y290" s="6">
        <f t="shared" si="152"/>
        <v>9916.4954682779444</v>
      </c>
      <c r="Z290" s="6">
        <f t="shared" si="153"/>
        <v>9372.1816212010908</v>
      </c>
      <c r="AA290" s="6">
        <f t="shared" si="154"/>
        <v>9957.0131554567361</v>
      </c>
      <c r="AB290" s="6">
        <f t="shared" si="155"/>
        <v>9918.545454545454</v>
      </c>
      <c r="AC290" s="6">
        <f t="shared" si="156"/>
        <v>9343.0181590482152</v>
      </c>
      <c r="AD290" s="6">
        <f t="shared" si="157"/>
        <v>8603.2989682893112</v>
      </c>
      <c r="AE290" s="6">
        <f t="shared" si="158"/>
        <v>9927.3649615784107</v>
      </c>
      <c r="AF290" s="7">
        <f t="shared" si="133"/>
        <v>9867.3336195002976</v>
      </c>
      <c r="AH290" s="6">
        <v>40</v>
      </c>
      <c r="AI290" s="6">
        <v>63</v>
      </c>
      <c r="AJ290" s="7">
        <v>18</v>
      </c>
      <c r="AK290" s="6">
        <v>90</v>
      </c>
      <c r="AL290" s="6">
        <v>30</v>
      </c>
      <c r="AM290" s="7"/>
      <c r="AN290" s="7"/>
      <c r="AO290" s="7">
        <v>49.7</v>
      </c>
      <c r="AP290" s="6">
        <v>37</v>
      </c>
      <c r="AQ290" s="7">
        <v>62</v>
      </c>
      <c r="AR290" s="6">
        <v>28</v>
      </c>
      <c r="AS290" s="6">
        <v>49</v>
      </c>
      <c r="AT290" s="6">
        <v>2</v>
      </c>
      <c r="AU290" s="6">
        <v>35</v>
      </c>
      <c r="AV290" s="7">
        <f t="shared" si="134"/>
        <v>41.975000000000001</v>
      </c>
      <c r="AX290" s="13">
        <v>30.171694342115181</v>
      </c>
      <c r="AY290" s="13">
        <v>34.58</v>
      </c>
      <c r="AZ290" s="14">
        <v>32.1</v>
      </c>
      <c r="BA290" s="13">
        <v>32.42</v>
      </c>
      <c r="BB290" s="14">
        <v>30.227651481249442</v>
      </c>
      <c r="BC290" s="14"/>
      <c r="BD290" s="14"/>
      <c r="BE290" s="14">
        <v>33.1</v>
      </c>
      <c r="BF290" s="14">
        <v>33.734301444265228</v>
      </c>
      <c r="BG290" s="14">
        <v>32.381999999999998</v>
      </c>
      <c r="BH290" s="13">
        <v>33</v>
      </c>
      <c r="BI290" s="13">
        <v>31.94</v>
      </c>
      <c r="BJ290" s="13">
        <v>35.2064947546775</v>
      </c>
      <c r="BK290" s="13">
        <v>34.075507580232532</v>
      </c>
      <c r="BL290" s="14">
        <f t="shared" si="135"/>
        <v>32.744804133544989</v>
      </c>
      <c r="BN290" s="6">
        <v>27110</v>
      </c>
      <c r="BO290" s="6">
        <v>28616</v>
      </c>
      <c r="BP290" s="6">
        <v>27843</v>
      </c>
      <c r="BQ290" s="6">
        <v>27088</v>
      </c>
      <c r="BR290" s="6">
        <v>25750</v>
      </c>
      <c r="BS290" s="7"/>
      <c r="BT290" s="7"/>
      <c r="BU290" s="6">
        <v>27353</v>
      </c>
      <c r="BV290" s="6">
        <v>26347</v>
      </c>
      <c r="BW290" s="6">
        <v>26869</v>
      </c>
      <c r="BX290" s="7">
        <v>27276</v>
      </c>
      <c r="BY290" s="6">
        <v>24868</v>
      </c>
      <c r="BZ290" s="6">
        <v>25241</v>
      </c>
      <c r="CA290" s="6">
        <v>28190</v>
      </c>
      <c r="CB290" s="7">
        <f t="shared" si="136"/>
        <v>26879.25</v>
      </c>
    </row>
    <row r="291" spans="1:80" x14ac:dyDescent="0.25">
      <c r="A291" s="5">
        <v>286</v>
      </c>
      <c r="B291" s="6">
        <f t="shared" si="130"/>
        <v>10821.260946758752</v>
      </c>
      <c r="C291" s="6">
        <f t="shared" si="137"/>
        <v>9993.3643724696358</v>
      </c>
      <c r="D291" s="6">
        <f t="shared" si="138"/>
        <v>10426.598130841121</v>
      </c>
      <c r="E291" s="6">
        <f t="shared" si="139"/>
        <v>10113.311748381129</v>
      </c>
      <c r="F291" s="6">
        <f t="shared" si="140"/>
        <v>10251.148690048212</v>
      </c>
      <c r="G291" s="6"/>
      <c r="H291" s="6"/>
      <c r="I291" s="6">
        <f t="shared" si="141"/>
        <v>9966.1954682779451</v>
      </c>
      <c r="J291" s="6">
        <f t="shared" si="142"/>
        <v>9408.0446424670263</v>
      </c>
      <c r="K291" s="6">
        <f t="shared" si="143"/>
        <v>10018.398221343874</v>
      </c>
      <c r="L291" s="6">
        <f t="shared" si="144"/>
        <v>9946.545454545454</v>
      </c>
      <c r="M291" s="6">
        <f t="shared" si="145"/>
        <v>9392.0181590482152</v>
      </c>
      <c r="N291" s="6">
        <f t="shared" si="146"/>
        <v>8604.1919695994675</v>
      </c>
      <c r="O291" s="6">
        <f t="shared" si="147"/>
        <v>9960.7223306507312</v>
      </c>
      <c r="P291" s="7">
        <f t="shared" si="131"/>
        <v>9908.4833445359636</v>
      </c>
      <c r="R291" s="6">
        <f t="shared" si="132"/>
        <v>10781.260946758752</v>
      </c>
      <c r="S291" s="6">
        <f t="shared" si="148"/>
        <v>9930.3643724696358</v>
      </c>
      <c r="T291" s="6">
        <f t="shared" si="149"/>
        <v>10408.598130841121</v>
      </c>
      <c r="U291" s="6">
        <f t="shared" si="150"/>
        <v>10023.311748381129</v>
      </c>
      <c r="V291" s="6">
        <f t="shared" si="151"/>
        <v>10221.148690048212</v>
      </c>
      <c r="W291" s="6"/>
      <c r="X291" s="6"/>
      <c r="Y291" s="6">
        <f t="shared" si="152"/>
        <v>9916.4954682779444</v>
      </c>
      <c r="Z291" s="6">
        <f t="shared" si="153"/>
        <v>9371.0446424670263</v>
      </c>
      <c r="AA291" s="6">
        <f t="shared" si="154"/>
        <v>9956.398221343874</v>
      </c>
      <c r="AB291" s="6">
        <f t="shared" si="155"/>
        <v>9918.545454545454</v>
      </c>
      <c r="AC291" s="6">
        <f t="shared" si="156"/>
        <v>9343.0181590482152</v>
      </c>
      <c r="AD291" s="6">
        <f t="shared" si="157"/>
        <v>8602.1919695994675</v>
      </c>
      <c r="AE291" s="6">
        <f t="shared" si="158"/>
        <v>9925.7223306507312</v>
      </c>
      <c r="AF291" s="7">
        <f t="shared" si="133"/>
        <v>9866.5083445359651</v>
      </c>
      <c r="AH291" s="6">
        <v>40</v>
      </c>
      <c r="AI291" s="6">
        <v>63</v>
      </c>
      <c r="AJ291" s="7">
        <v>18</v>
      </c>
      <c r="AK291" s="6">
        <v>90</v>
      </c>
      <c r="AL291" s="6">
        <v>30</v>
      </c>
      <c r="AM291" s="7"/>
      <c r="AN291" s="7"/>
      <c r="AO291" s="7">
        <v>49.7</v>
      </c>
      <c r="AP291" s="6">
        <v>37</v>
      </c>
      <c r="AQ291" s="7">
        <v>62</v>
      </c>
      <c r="AR291" s="6">
        <v>28</v>
      </c>
      <c r="AS291" s="6">
        <v>49</v>
      </c>
      <c r="AT291" s="6">
        <v>2</v>
      </c>
      <c r="AU291" s="6">
        <v>35</v>
      </c>
      <c r="AV291" s="7">
        <f t="shared" si="134"/>
        <v>41.975000000000001</v>
      </c>
      <c r="AX291" s="13">
        <v>30.174578057847985</v>
      </c>
      <c r="AY291" s="13">
        <v>34.58</v>
      </c>
      <c r="AZ291" s="14">
        <v>32.1</v>
      </c>
      <c r="BA291" s="13">
        <v>32.43</v>
      </c>
      <c r="BB291" s="14">
        <v>30.231435758375849</v>
      </c>
      <c r="BC291" s="14"/>
      <c r="BD291" s="14"/>
      <c r="BE291" s="14">
        <v>33.1</v>
      </c>
      <c r="BF291" s="14">
        <v>33.738394390656374</v>
      </c>
      <c r="BG291" s="14">
        <v>32.384</v>
      </c>
      <c r="BH291" s="13">
        <v>33</v>
      </c>
      <c r="BI291" s="13">
        <v>31.94</v>
      </c>
      <c r="BJ291" s="13">
        <v>35.21102540729548</v>
      </c>
      <c r="BK291" s="13">
        <v>34.081146815419963</v>
      </c>
      <c r="BL291" s="14">
        <f t="shared" si="135"/>
        <v>32.747548369132971</v>
      </c>
      <c r="BN291" s="6">
        <v>27110</v>
      </c>
      <c r="BO291" s="6">
        <v>28616</v>
      </c>
      <c r="BP291" s="6">
        <v>27843</v>
      </c>
      <c r="BQ291" s="6">
        <v>27088</v>
      </c>
      <c r="BR291" s="6">
        <v>25750</v>
      </c>
      <c r="BS291" s="7"/>
      <c r="BT291" s="7"/>
      <c r="BU291" s="6">
        <v>27353</v>
      </c>
      <c r="BV291" s="6">
        <v>26347</v>
      </c>
      <c r="BW291" s="6">
        <v>26869</v>
      </c>
      <c r="BX291" s="7">
        <v>27276</v>
      </c>
      <c r="BY291" s="6">
        <v>24868</v>
      </c>
      <c r="BZ291" s="6">
        <v>25241</v>
      </c>
      <c r="CA291" s="6">
        <v>28190</v>
      </c>
      <c r="CB291" s="7">
        <f t="shared" si="136"/>
        <v>26879.25</v>
      </c>
    </row>
    <row r="292" spans="1:80" x14ac:dyDescent="0.25">
      <c r="A292" s="5">
        <v>287</v>
      </c>
      <c r="B292" s="6">
        <f t="shared" si="130"/>
        <v>10820.234300274793</v>
      </c>
      <c r="C292" s="6">
        <f t="shared" si="137"/>
        <v>9990.4934952298336</v>
      </c>
      <c r="D292" s="6">
        <f t="shared" si="138"/>
        <v>10426.598130841121</v>
      </c>
      <c r="E292" s="6">
        <f t="shared" si="139"/>
        <v>10113.311748381129</v>
      </c>
      <c r="F292" s="6">
        <f t="shared" si="140"/>
        <v>10249.877995414397</v>
      </c>
      <c r="G292" s="6"/>
      <c r="H292" s="6"/>
      <c r="I292" s="6">
        <f t="shared" si="141"/>
        <v>9966.1954682779451</v>
      </c>
      <c r="J292" s="6">
        <f t="shared" si="142"/>
        <v>9406.9119066407256</v>
      </c>
      <c r="K292" s="6">
        <f t="shared" si="143"/>
        <v>10017.783363181621</v>
      </c>
      <c r="L292" s="6">
        <f t="shared" si="144"/>
        <v>9946.545454545454</v>
      </c>
      <c r="M292" s="6">
        <f t="shared" si="145"/>
        <v>9389.0938967136153</v>
      </c>
      <c r="N292" s="6">
        <f t="shared" si="146"/>
        <v>8603.0891181393326</v>
      </c>
      <c r="O292" s="6">
        <f t="shared" si="147"/>
        <v>9959.085973839783</v>
      </c>
      <c r="P292" s="7">
        <f t="shared" si="131"/>
        <v>9907.4350709566479</v>
      </c>
      <c r="R292" s="6">
        <f t="shared" si="132"/>
        <v>10780.234300274793</v>
      </c>
      <c r="S292" s="6">
        <f t="shared" si="148"/>
        <v>9927.4934952298336</v>
      </c>
      <c r="T292" s="6">
        <f t="shared" si="149"/>
        <v>10408.598130841121</v>
      </c>
      <c r="U292" s="6">
        <f t="shared" si="150"/>
        <v>10023.311748381129</v>
      </c>
      <c r="V292" s="6">
        <f t="shared" si="151"/>
        <v>10219.877995414397</v>
      </c>
      <c r="W292" s="6"/>
      <c r="X292" s="6"/>
      <c r="Y292" s="6">
        <f t="shared" si="152"/>
        <v>9916.4954682779444</v>
      </c>
      <c r="Z292" s="6">
        <f t="shared" si="153"/>
        <v>9369.9119066407256</v>
      </c>
      <c r="AA292" s="6">
        <f t="shared" si="154"/>
        <v>9955.7833631816211</v>
      </c>
      <c r="AB292" s="6">
        <f t="shared" si="155"/>
        <v>9918.545454545454</v>
      </c>
      <c r="AC292" s="6">
        <f t="shared" si="156"/>
        <v>9340.0938967136153</v>
      </c>
      <c r="AD292" s="6">
        <f t="shared" si="157"/>
        <v>8601.0891181393326</v>
      </c>
      <c r="AE292" s="6">
        <f t="shared" si="158"/>
        <v>9924.085973839783</v>
      </c>
      <c r="AF292" s="7">
        <f t="shared" si="133"/>
        <v>9865.4600709566457</v>
      </c>
      <c r="AH292" s="6">
        <v>40</v>
      </c>
      <c r="AI292" s="6">
        <v>63</v>
      </c>
      <c r="AJ292" s="7">
        <v>18</v>
      </c>
      <c r="AK292" s="6">
        <v>90</v>
      </c>
      <c r="AL292" s="6">
        <v>30</v>
      </c>
      <c r="AM292" s="7"/>
      <c r="AN292" s="7"/>
      <c r="AO292" s="7">
        <v>49.7</v>
      </c>
      <c r="AP292" s="6">
        <v>37</v>
      </c>
      <c r="AQ292" s="7">
        <v>62</v>
      </c>
      <c r="AR292" s="6">
        <v>28</v>
      </c>
      <c r="AS292" s="6">
        <v>49</v>
      </c>
      <c r="AT292" s="6">
        <v>2</v>
      </c>
      <c r="AU292" s="6">
        <v>35</v>
      </c>
      <c r="AV292" s="7">
        <f t="shared" si="134"/>
        <v>41.975000000000001</v>
      </c>
      <c r="AX292" s="13">
        <v>30.177451708234898</v>
      </c>
      <c r="AY292" s="13">
        <v>34.590000000000003</v>
      </c>
      <c r="AZ292" s="14">
        <v>32.1</v>
      </c>
      <c r="BA292" s="13">
        <v>32.43</v>
      </c>
      <c r="BB292" s="14">
        <v>30.235194601994916</v>
      </c>
      <c r="BC292" s="14"/>
      <c r="BD292" s="14"/>
      <c r="BE292" s="14">
        <v>33.1</v>
      </c>
      <c r="BF292" s="14">
        <v>33.742473050992665</v>
      </c>
      <c r="BG292" s="14">
        <v>32.386000000000003</v>
      </c>
      <c r="BH292" s="13">
        <v>33</v>
      </c>
      <c r="BI292" s="13">
        <v>31.95</v>
      </c>
      <c r="BJ292" s="13">
        <v>35.215540246085069</v>
      </c>
      <c r="BK292" s="13">
        <v>34.086766367372995</v>
      </c>
      <c r="BL292" s="14">
        <f t="shared" si="135"/>
        <v>32.75111883122338</v>
      </c>
      <c r="BN292" s="6">
        <v>27110</v>
      </c>
      <c r="BO292" s="6">
        <v>28616</v>
      </c>
      <c r="BP292" s="6">
        <v>27843</v>
      </c>
      <c r="BQ292" s="6">
        <v>27088</v>
      </c>
      <c r="BR292" s="6">
        <v>25750</v>
      </c>
      <c r="BS292" s="7"/>
      <c r="BT292" s="7"/>
      <c r="BU292" s="6">
        <v>27353</v>
      </c>
      <c r="BV292" s="6">
        <v>26347</v>
      </c>
      <c r="BW292" s="6">
        <v>26869</v>
      </c>
      <c r="BX292" s="7">
        <v>27276</v>
      </c>
      <c r="BY292" s="6">
        <v>24868</v>
      </c>
      <c r="BZ292" s="6">
        <v>25241</v>
      </c>
      <c r="CA292" s="6">
        <v>28190</v>
      </c>
      <c r="CB292" s="7">
        <f t="shared" si="136"/>
        <v>26879.25</v>
      </c>
    </row>
    <row r="293" spans="1:80" x14ac:dyDescent="0.25">
      <c r="A293" s="5">
        <v>288</v>
      </c>
      <c r="B293" s="6">
        <f t="shared" si="130"/>
        <v>10819.211419229932</v>
      </c>
      <c r="C293" s="6">
        <f t="shared" si="137"/>
        <v>9990.4934952298336</v>
      </c>
      <c r="D293" s="6">
        <f t="shared" si="138"/>
        <v>10426.598130841121</v>
      </c>
      <c r="E293" s="6">
        <f t="shared" si="139"/>
        <v>10113.311748381129</v>
      </c>
      <c r="F293" s="6">
        <f t="shared" si="140"/>
        <v>10248.616125048873</v>
      </c>
      <c r="G293" s="6"/>
      <c r="H293" s="6"/>
      <c r="I293" s="6">
        <f t="shared" si="141"/>
        <v>9966.1954682779451</v>
      </c>
      <c r="J293" s="6">
        <f t="shared" si="142"/>
        <v>9405.7833831546868</v>
      </c>
      <c r="K293" s="6">
        <f t="shared" si="143"/>
        <v>10016.86121831486</v>
      </c>
      <c r="L293" s="6">
        <f t="shared" si="144"/>
        <v>9946.545454545454</v>
      </c>
      <c r="M293" s="6">
        <f t="shared" si="145"/>
        <v>9389.0938967136153</v>
      </c>
      <c r="N293" s="6">
        <f t="shared" si="146"/>
        <v>8601.9903839664512</v>
      </c>
      <c r="O293" s="6">
        <f t="shared" si="147"/>
        <v>9957.4558453566024</v>
      </c>
      <c r="P293" s="7">
        <f t="shared" si="131"/>
        <v>9906.8463807550415</v>
      </c>
      <c r="R293" s="6">
        <f t="shared" si="132"/>
        <v>10779.211419229932</v>
      </c>
      <c r="S293" s="6">
        <f t="shared" si="148"/>
        <v>9927.4934952298336</v>
      </c>
      <c r="T293" s="6">
        <f t="shared" si="149"/>
        <v>10408.598130841121</v>
      </c>
      <c r="U293" s="6">
        <f t="shared" si="150"/>
        <v>10023.311748381129</v>
      </c>
      <c r="V293" s="6">
        <f t="shared" si="151"/>
        <v>10218.616125048873</v>
      </c>
      <c r="W293" s="6"/>
      <c r="X293" s="6"/>
      <c r="Y293" s="6">
        <f t="shared" si="152"/>
        <v>9916.4954682779444</v>
      </c>
      <c r="Z293" s="6">
        <f t="shared" si="153"/>
        <v>9368.7833831546868</v>
      </c>
      <c r="AA293" s="6">
        <f t="shared" si="154"/>
        <v>9954.8612183148598</v>
      </c>
      <c r="AB293" s="6">
        <f t="shared" si="155"/>
        <v>9918.545454545454</v>
      </c>
      <c r="AC293" s="6">
        <f t="shared" si="156"/>
        <v>9340.0938967136153</v>
      </c>
      <c r="AD293" s="6">
        <f t="shared" si="157"/>
        <v>8599.9903839664512</v>
      </c>
      <c r="AE293" s="6">
        <f t="shared" si="158"/>
        <v>9922.4558453566024</v>
      </c>
      <c r="AF293" s="7">
        <f t="shared" si="133"/>
        <v>9864.871380755043</v>
      </c>
      <c r="AH293" s="6">
        <v>40</v>
      </c>
      <c r="AI293" s="6">
        <v>63</v>
      </c>
      <c r="AJ293" s="7">
        <v>18</v>
      </c>
      <c r="AK293" s="6">
        <v>90</v>
      </c>
      <c r="AL293" s="6">
        <v>30</v>
      </c>
      <c r="AM293" s="7"/>
      <c r="AN293" s="7"/>
      <c r="AO293" s="7">
        <v>49.7</v>
      </c>
      <c r="AP293" s="6">
        <v>37</v>
      </c>
      <c r="AQ293" s="7">
        <v>62</v>
      </c>
      <c r="AR293" s="6">
        <v>28</v>
      </c>
      <c r="AS293" s="6">
        <v>49</v>
      </c>
      <c r="AT293" s="6">
        <v>2</v>
      </c>
      <c r="AU293" s="6">
        <v>35</v>
      </c>
      <c r="AV293" s="7">
        <f t="shared" si="134"/>
        <v>41.975000000000001</v>
      </c>
      <c r="AX293" s="13">
        <v>30.180315363295925</v>
      </c>
      <c r="AY293" s="13">
        <v>34.590000000000003</v>
      </c>
      <c r="AZ293" s="14">
        <v>32.1</v>
      </c>
      <c r="BA293" s="13">
        <v>32.43</v>
      </c>
      <c r="BB293" s="14">
        <v>30.238928267649563</v>
      </c>
      <c r="BC293" s="14"/>
      <c r="BD293" s="14"/>
      <c r="BE293" s="14">
        <v>33.1</v>
      </c>
      <c r="BF293" s="14">
        <v>33.746537524655658</v>
      </c>
      <c r="BG293" s="14">
        <v>32.389000000000003</v>
      </c>
      <c r="BH293" s="13">
        <v>33</v>
      </c>
      <c r="BI293" s="13">
        <v>31.95</v>
      </c>
      <c r="BJ293" s="13">
        <v>35.220039381055848</v>
      </c>
      <c r="BK293" s="13">
        <v>34.092366373018876</v>
      </c>
      <c r="BL293" s="14">
        <f t="shared" si="135"/>
        <v>32.753098909139659</v>
      </c>
      <c r="BN293" s="6">
        <v>27110</v>
      </c>
      <c r="BO293" s="6">
        <v>28616</v>
      </c>
      <c r="BP293" s="6">
        <v>27843</v>
      </c>
      <c r="BQ293" s="6">
        <v>27088</v>
      </c>
      <c r="BR293" s="6">
        <v>25750</v>
      </c>
      <c r="BS293" s="7"/>
      <c r="BT293" s="7"/>
      <c r="BU293" s="6">
        <v>27353</v>
      </c>
      <c r="BV293" s="6">
        <v>26347</v>
      </c>
      <c r="BW293" s="6">
        <v>26869</v>
      </c>
      <c r="BX293" s="7">
        <v>27276</v>
      </c>
      <c r="BY293" s="6">
        <v>24868</v>
      </c>
      <c r="BZ293" s="6">
        <v>25241</v>
      </c>
      <c r="CA293" s="6">
        <v>28190</v>
      </c>
      <c r="CB293" s="7">
        <f t="shared" si="136"/>
        <v>26879.25</v>
      </c>
    </row>
    <row r="294" spans="1:80" x14ac:dyDescent="0.25">
      <c r="A294" s="5">
        <v>289</v>
      </c>
      <c r="B294" s="6">
        <f t="shared" si="130"/>
        <v>10818.192276792583</v>
      </c>
      <c r="C294" s="6">
        <f t="shared" si="137"/>
        <v>9987.6242774566472</v>
      </c>
      <c r="D294" s="6">
        <f t="shared" si="138"/>
        <v>10426.598130841121</v>
      </c>
      <c r="E294" s="6">
        <f t="shared" si="139"/>
        <v>10110.221948212085</v>
      </c>
      <c r="F294" s="6">
        <f t="shared" si="140"/>
        <v>10247.36298735024</v>
      </c>
      <c r="G294" s="6"/>
      <c r="H294" s="6"/>
      <c r="I294" s="6">
        <f t="shared" si="141"/>
        <v>9966.1954682779451</v>
      </c>
      <c r="J294" s="6">
        <f t="shared" si="142"/>
        <v>9404.6590417669358</v>
      </c>
      <c r="K294" s="6">
        <f t="shared" si="143"/>
        <v>10016.246549967584</v>
      </c>
      <c r="L294" s="6">
        <f t="shared" si="144"/>
        <v>9946.545454545454</v>
      </c>
      <c r="M294" s="6">
        <f t="shared" si="145"/>
        <v>9386.1714643304131</v>
      </c>
      <c r="N294" s="6">
        <f t="shared" si="146"/>
        <v>8600.8957374577185</v>
      </c>
      <c r="O294" s="6">
        <f t="shared" si="147"/>
        <v>9955.8318999042785</v>
      </c>
      <c r="P294" s="7">
        <f t="shared" si="131"/>
        <v>9905.5454364085836</v>
      </c>
      <c r="R294" s="6">
        <f t="shared" si="132"/>
        <v>10778.192276792583</v>
      </c>
      <c r="S294" s="6">
        <f t="shared" si="148"/>
        <v>9924.6242774566472</v>
      </c>
      <c r="T294" s="6">
        <f t="shared" si="149"/>
        <v>10408.598130841121</v>
      </c>
      <c r="U294" s="6">
        <f t="shared" si="150"/>
        <v>10020.221948212085</v>
      </c>
      <c r="V294" s="6">
        <f t="shared" si="151"/>
        <v>10217.36298735024</v>
      </c>
      <c r="W294" s="6"/>
      <c r="X294" s="6"/>
      <c r="Y294" s="6">
        <f t="shared" si="152"/>
        <v>9916.4954682779444</v>
      </c>
      <c r="Z294" s="6">
        <f t="shared" si="153"/>
        <v>9367.6590417669358</v>
      </c>
      <c r="AA294" s="6">
        <f t="shared" si="154"/>
        <v>9954.2465499675836</v>
      </c>
      <c r="AB294" s="6">
        <f t="shared" si="155"/>
        <v>9918.545454545454</v>
      </c>
      <c r="AC294" s="6">
        <f t="shared" si="156"/>
        <v>9337.1714643304131</v>
      </c>
      <c r="AD294" s="6">
        <f t="shared" si="157"/>
        <v>8598.8957374577185</v>
      </c>
      <c r="AE294" s="6">
        <f t="shared" si="158"/>
        <v>9920.8318999042785</v>
      </c>
      <c r="AF294" s="7">
        <f t="shared" si="133"/>
        <v>9863.5704364085832</v>
      </c>
      <c r="AH294" s="6">
        <v>40</v>
      </c>
      <c r="AI294" s="6">
        <v>63</v>
      </c>
      <c r="AJ294" s="7">
        <v>18</v>
      </c>
      <c r="AK294" s="6">
        <v>90</v>
      </c>
      <c r="AL294" s="6">
        <v>30</v>
      </c>
      <c r="AM294" s="7"/>
      <c r="AN294" s="7"/>
      <c r="AO294" s="7">
        <v>49.7</v>
      </c>
      <c r="AP294" s="6">
        <v>37</v>
      </c>
      <c r="AQ294" s="7">
        <v>62</v>
      </c>
      <c r="AR294" s="6">
        <v>28</v>
      </c>
      <c r="AS294" s="6">
        <v>49</v>
      </c>
      <c r="AT294" s="6">
        <v>2</v>
      </c>
      <c r="AU294" s="6">
        <v>35</v>
      </c>
      <c r="AV294" s="7">
        <f t="shared" si="134"/>
        <v>41.975000000000001</v>
      </c>
      <c r="AX294" s="13">
        <v>30.183169092322967</v>
      </c>
      <c r="AY294" s="13">
        <v>34.6</v>
      </c>
      <c r="AZ294" s="14">
        <v>32.1</v>
      </c>
      <c r="BA294" s="13">
        <v>32.44</v>
      </c>
      <c r="BB294" s="14">
        <v>30.242637007470726</v>
      </c>
      <c r="BC294" s="14"/>
      <c r="BD294" s="14"/>
      <c r="BE294" s="14">
        <v>33.1</v>
      </c>
      <c r="BF294" s="14">
        <v>33.750587909993456</v>
      </c>
      <c r="BG294" s="14">
        <v>32.390999999999998</v>
      </c>
      <c r="BH294" s="13">
        <v>33</v>
      </c>
      <c r="BI294" s="13">
        <v>31.96</v>
      </c>
      <c r="BJ294" s="13">
        <v>35.224522921073429</v>
      </c>
      <c r="BK294" s="13">
        <v>34.09794696786102</v>
      </c>
      <c r="BL294" s="14">
        <f t="shared" si="135"/>
        <v>32.757488658226805</v>
      </c>
      <c r="BN294" s="6">
        <v>27110</v>
      </c>
      <c r="BO294" s="6">
        <v>28616</v>
      </c>
      <c r="BP294" s="6">
        <v>27843</v>
      </c>
      <c r="BQ294" s="6">
        <v>27088</v>
      </c>
      <c r="BR294" s="6">
        <v>25750</v>
      </c>
      <c r="BS294" s="7"/>
      <c r="BT294" s="7"/>
      <c r="BU294" s="6">
        <v>27353</v>
      </c>
      <c r="BV294" s="6">
        <v>26347</v>
      </c>
      <c r="BW294" s="6">
        <v>26869</v>
      </c>
      <c r="BX294" s="7">
        <v>27276</v>
      </c>
      <c r="BY294" s="6">
        <v>24868</v>
      </c>
      <c r="BZ294" s="6">
        <v>25241</v>
      </c>
      <c r="CA294" s="6">
        <v>28190</v>
      </c>
      <c r="CB294" s="7">
        <f t="shared" si="136"/>
        <v>26879.25</v>
      </c>
    </row>
    <row r="295" spans="1:80" x14ac:dyDescent="0.25">
      <c r="A295" s="5">
        <v>290</v>
      </c>
      <c r="B295" s="6">
        <f t="shared" si="130"/>
        <v>10817.176846414442</v>
      </c>
      <c r="C295" s="6">
        <f t="shared" si="137"/>
        <v>9987.6242774566472</v>
      </c>
      <c r="D295" s="6">
        <f t="shared" si="138"/>
        <v>10426.598130841121</v>
      </c>
      <c r="E295" s="6">
        <f t="shared" si="139"/>
        <v>10110.221948212085</v>
      </c>
      <c r="F295" s="6">
        <f t="shared" si="140"/>
        <v>10246.118491980562</v>
      </c>
      <c r="G295" s="6"/>
      <c r="H295" s="6"/>
      <c r="I295" s="6">
        <f t="shared" si="141"/>
        <v>9966.1954682779451</v>
      </c>
      <c r="J295" s="6">
        <f t="shared" si="142"/>
        <v>9403.5388525564395</v>
      </c>
      <c r="K295" s="6">
        <f t="shared" si="143"/>
        <v>10015.324689757363</v>
      </c>
      <c r="L295" s="6">
        <f t="shared" si="144"/>
        <v>9946.545454545454</v>
      </c>
      <c r="M295" s="6">
        <f t="shared" si="145"/>
        <v>9386.1714643304131</v>
      </c>
      <c r="N295" s="6">
        <f t="shared" si="146"/>
        <v>8599.8051493048733</v>
      </c>
      <c r="O295" s="6">
        <f t="shared" si="147"/>
        <v>9954.2140926710035</v>
      </c>
      <c r="P295" s="7">
        <f t="shared" si="131"/>
        <v>9904.9612388623609</v>
      </c>
      <c r="R295" s="6">
        <f t="shared" si="132"/>
        <v>10777.176846414442</v>
      </c>
      <c r="S295" s="6">
        <f t="shared" si="148"/>
        <v>9924.6242774566472</v>
      </c>
      <c r="T295" s="6">
        <f t="shared" si="149"/>
        <v>10408.598130841121</v>
      </c>
      <c r="U295" s="6">
        <f t="shared" si="150"/>
        <v>10020.221948212085</v>
      </c>
      <c r="V295" s="6">
        <f t="shared" si="151"/>
        <v>10216.118491980562</v>
      </c>
      <c r="W295" s="6"/>
      <c r="X295" s="6"/>
      <c r="Y295" s="6">
        <f t="shared" si="152"/>
        <v>9916.4954682779444</v>
      </c>
      <c r="Z295" s="6">
        <f t="shared" si="153"/>
        <v>9366.5388525564395</v>
      </c>
      <c r="AA295" s="6">
        <f t="shared" si="154"/>
        <v>9953.3246897573626</v>
      </c>
      <c r="AB295" s="6">
        <f t="shared" si="155"/>
        <v>9918.545454545454</v>
      </c>
      <c r="AC295" s="6">
        <f t="shared" si="156"/>
        <v>9337.1714643304131</v>
      </c>
      <c r="AD295" s="6">
        <f t="shared" si="157"/>
        <v>8597.8051493048733</v>
      </c>
      <c r="AE295" s="6">
        <f t="shared" si="158"/>
        <v>9919.2140926710035</v>
      </c>
      <c r="AF295" s="7">
        <f t="shared" si="133"/>
        <v>9862.9862388623624</v>
      </c>
      <c r="AH295" s="6">
        <v>40</v>
      </c>
      <c r="AI295" s="6">
        <v>63</v>
      </c>
      <c r="AJ295" s="7">
        <v>18</v>
      </c>
      <c r="AK295" s="6">
        <v>90</v>
      </c>
      <c r="AL295" s="6">
        <v>30</v>
      </c>
      <c r="AM295" s="7"/>
      <c r="AN295" s="7"/>
      <c r="AO295" s="7">
        <v>49.7</v>
      </c>
      <c r="AP295" s="6">
        <v>37</v>
      </c>
      <c r="AQ295" s="7">
        <v>62</v>
      </c>
      <c r="AR295" s="6">
        <v>28</v>
      </c>
      <c r="AS295" s="6">
        <v>49</v>
      </c>
      <c r="AT295" s="6">
        <v>2</v>
      </c>
      <c r="AU295" s="6">
        <v>35</v>
      </c>
      <c r="AV295" s="7">
        <f t="shared" si="134"/>
        <v>41.975000000000001</v>
      </c>
      <c r="AX295" s="13">
        <v>30.186012963889862</v>
      </c>
      <c r="AY295" s="13">
        <v>34.6</v>
      </c>
      <c r="AZ295" s="14">
        <v>32.1</v>
      </c>
      <c r="BA295" s="13">
        <v>32.44</v>
      </c>
      <c r="BB295" s="14">
        <v>30.24632107023411</v>
      </c>
      <c r="BC295" s="14"/>
      <c r="BD295" s="14"/>
      <c r="BE295" s="14">
        <v>33.1</v>
      </c>
      <c r="BF295" s="14">
        <v>33.754624304335039</v>
      </c>
      <c r="BG295" s="14">
        <v>32.393999999999998</v>
      </c>
      <c r="BH295" s="13">
        <v>33</v>
      </c>
      <c r="BI295" s="13">
        <v>31.96</v>
      </c>
      <c r="BJ295" s="13">
        <v>35.228990973875305</v>
      </c>
      <c r="BK295" s="13">
        <v>34.103508285998636</v>
      </c>
      <c r="BL295" s="14">
        <f t="shared" si="135"/>
        <v>32.759454799861075</v>
      </c>
      <c r="BN295" s="6">
        <v>27110</v>
      </c>
      <c r="BO295" s="6">
        <v>28616</v>
      </c>
      <c r="BP295" s="6">
        <v>27843</v>
      </c>
      <c r="BQ295" s="6">
        <v>27088</v>
      </c>
      <c r="BR295" s="6">
        <v>25750</v>
      </c>
      <c r="BS295" s="7"/>
      <c r="BT295" s="7"/>
      <c r="BU295" s="6">
        <v>27353</v>
      </c>
      <c r="BV295" s="6">
        <v>26347</v>
      </c>
      <c r="BW295" s="6">
        <v>26869</v>
      </c>
      <c r="BX295" s="7">
        <v>27276</v>
      </c>
      <c r="BY295" s="6">
        <v>24868</v>
      </c>
      <c r="BZ295" s="6">
        <v>25241</v>
      </c>
      <c r="CA295" s="6">
        <v>28190</v>
      </c>
      <c r="CB295" s="7">
        <f t="shared" si="136"/>
        <v>26879.25</v>
      </c>
    </row>
    <row r="296" spans="1:80" x14ac:dyDescent="0.25">
      <c r="A296" s="5">
        <v>291</v>
      </c>
      <c r="B296" s="6">
        <f t="shared" si="130"/>
        <v>10816.165101826526</v>
      </c>
      <c r="C296" s="6">
        <f t="shared" si="137"/>
        <v>9984.7567177116434</v>
      </c>
      <c r="D296" s="6">
        <f t="shared" si="138"/>
        <v>10426.598130841121</v>
      </c>
      <c r="E296" s="6">
        <f t="shared" si="139"/>
        <v>10107.134052388288</v>
      </c>
      <c r="F296" s="6">
        <f t="shared" si="140"/>
        <v>10244.882549843664</v>
      </c>
      <c r="G296" s="6"/>
      <c r="H296" s="6"/>
      <c r="I296" s="6">
        <f t="shared" si="141"/>
        <v>9966.1954682779451</v>
      </c>
      <c r="J296" s="6">
        <f t="shared" si="142"/>
        <v>9402.4227859186176</v>
      </c>
      <c r="K296" s="6">
        <f t="shared" si="143"/>
        <v>10014.710211137177</v>
      </c>
      <c r="L296" s="6">
        <f t="shared" si="144"/>
        <v>9946.545454545454</v>
      </c>
      <c r="M296" s="6">
        <f t="shared" si="145"/>
        <v>9386.1714643304131</v>
      </c>
      <c r="N296" s="6">
        <f t="shared" si="146"/>
        <v>8598.7185905100905</v>
      </c>
      <c r="O296" s="6">
        <f t="shared" si="147"/>
        <v>9952.6023793231961</v>
      </c>
      <c r="P296" s="7">
        <f t="shared" si="131"/>
        <v>9903.9085755545129</v>
      </c>
      <c r="R296" s="6">
        <f t="shared" si="132"/>
        <v>10776.165101826526</v>
      </c>
      <c r="S296" s="6">
        <f t="shared" si="148"/>
        <v>9921.7567177116434</v>
      </c>
      <c r="T296" s="6">
        <f t="shared" si="149"/>
        <v>10408.598130841121</v>
      </c>
      <c r="U296" s="6">
        <f t="shared" si="150"/>
        <v>10017.134052388288</v>
      </c>
      <c r="V296" s="6">
        <f t="shared" si="151"/>
        <v>10214.882549843664</v>
      </c>
      <c r="W296" s="6"/>
      <c r="X296" s="6"/>
      <c r="Y296" s="6">
        <f t="shared" si="152"/>
        <v>9916.4954682779444</v>
      </c>
      <c r="Z296" s="6">
        <f t="shared" si="153"/>
        <v>9365.4227859186176</v>
      </c>
      <c r="AA296" s="6">
        <f t="shared" si="154"/>
        <v>9952.7102111371769</v>
      </c>
      <c r="AB296" s="6">
        <f t="shared" si="155"/>
        <v>9918.545454545454</v>
      </c>
      <c r="AC296" s="6">
        <f t="shared" si="156"/>
        <v>9337.1714643304131</v>
      </c>
      <c r="AD296" s="6">
        <f t="shared" si="157"/>
        <v>8596.7185905100905</v>
      </c>
      <c r="AE296" s="6">
        <f t="shared" si="158"/>
        <v>9917.6023793231961</v>
      </c>
      <c r="AF296" s="7">
        <f t="shared" si="133"/>
        <v>9861.9335755545126</v>
      </c>
      <c r="AH296" s="6">
        <v>40</v>
      </c>
      <c r="AI296" s="6">
        <v>63</v>
      </c>
      <c r="AJ296" s="7">
        <v>18</v>
      </c>
      <c r="AK296" s="6">
        <v>90</v>
      </c>
      <c r="AL296" s="6">
        <v>30</v>
      </c>
      <c r="AM296" s="7"/>
      <c r="AN296" s="7"/>
      <c r="AO296" s="7">
        <v>49.7</v>
      </c>
      <c r="AP296" s="6">
        <v>37</v>
      </c>
      <c r="AQ296" s="7">
        <v>62</v>
      </c>
      <c r="AR296" s="6">
        <v>28</v>
      </c>
      <c r="AS296" s="6">
        <v>49</v>
      </c>
      <c r="AT296" s="6">
        <v>2</v>
      </c>
      <c r="AU296" s="6">
        <v>35</v>
      </c>
      <c r="AV296" s="7">
        <f t="shared" si="134"/>
        <v>41.975000000000001</v>
      </c>
      <c r="AX296" s="13">
        <v>30.188847045862289</v>
      </c>
      <c r="AY296" s="13">
        <v>34.61</v>
      </c>
      <c r="AZ296" s="14">
        <v>32.1</v>
      </c>
      <c r="BA296" s="13">
        <v>32.450000000000003</v>
      </c>
      <c r="BB296" s="14">
        <v>30.249980701415815</v>
      </c>
      <c r="BC296" s="14"/>
      <c r="BD296" s="14"/>
      <c r="BE296" s="14">
        <v>33.1</v>
      </c>
      <c r="BF296" s="14">
        <v>33.758646804004236</v>
      </c>
      <c r="BG296" s="14">
        <v>32.396000000000001</v>
      </c>
      <c r="BH296" s="13">
        <v>33</v>
      </c>
      <c r="BI296" s="13">
        <v>31.96</v>
      </c>
      <c r="BJ296" s="13">
        <v>35.233443646086329</v>
      </c>
      <c r="BK296" s="13">
        <v>34.109050460146108</v>
      </c>
      <c r="BL296" s="14">
        <f t="shared" si="135"/>
        <v>32.76299738812623</v>
      </c>
      <c r="BN296" s="6">
        <v>27110</v>
      </c>
      <c r="BO296" s="6">
        <v>28616</v>
      </c>
      <c r="BP296" s="6">
        <v>27843</v>
      </c>
      <c r="BQ296" s="6">
        <v>27088</v>
      </c>
      <c r="BR296" s="6">
        <v>25750</v>
      </c>
      <c r="BS296" s="7"/>
      <c r="BT296" s="7"/>
      <c r="BU296" s="6">
        <v>27353</v>
      </c>
      <c r="BV296" s="6">
        <v>26347</v>
      </c>
      <c r="BW296" s="6">
        <v>26869</v>
      </c>
      <c r="BX296" s="7">
        <v>27276</v>
      </c>
      <c r="BY296" s="6">
        <v>24868</v>
      </c>
      <c r="BZ296" s="6">
        <v>25241</v>
      </c>
      <c r="CA296" s="6">
        <v>28190</v>
      </c>
      <c r="CB296" s="7">
        <f t="shared" si="136"/>
        <v>26879.25</v>
      </c>
    </row>
    <row r="297" spans="1:80" x14ac:dyDescent="0.25">
      <c r="A297" s="5">
        <v>292</v>
      </c>
      <c r="B297" s="6">
        <f t="shared" si="130"/>
        <v>10815.157017035288</v>
      </c>
      <c r="C297" s="6">
        <f t="shared" si="137"/>
        <v>9984.7567177116434</v>
      </c>
      <c r="D297" s="6">
        <f t="shared" si="138"/>
        <v>10426.598130841121</v>
      </c>
      <c r="E297" s="6">
        <f t="shared" si="139"/>
        <v>10107.134052388288</v>
      </c>
      <c r="F297" s="6">
        <f t="shared" si="140"/>
        <v>10243.655073063868</v>
      </c>
      <c r="G297" s="6"/>
      <c r="H297" s="6"/>
      <c r="I297" s="6">
        <f t="shared" si="141"/>
        <v>9966.1954682779451</v>
      </c>
      <c r="J297" s="6">
        <f t="shared" si="142"/>
        <v>9401.3108125609124</v>
      </c>
      <c r="K297" s="6">
        <f t="shared" si="143"/>
        <v>10014.095808383232</v>
      </c>
      <c r="L297" s="6">
        <f t="shared" si="144"/>
        <v>9946.545454545454</v>
      </c>
      <c r="M297" s="6">
        <f t="shared" si="145"/>
        <v>9383.2508601814206</v>
      </c>
      <c r="N297" s="6">
        <f t="shared" si="146"/>
        <v>8597.6360323816316</v>
      </c>
      <c r="O297" s="6">
        <f t="shared" si="147"/>
        <v>9950.9967159988028</v>
      </c>
      <c r="P297" s="7">
        <f t="shared" si="131"/>
        <v>9903.111011947467</v>
      </c>
      <c r="R297" s="6">
        <f t="shared" si="132"/>
        <v>10775.157017035288</v>
      </c>
      <c r="S297" s="6">
        <f t="shared" si="148"/>
        <v>9921.7567177116434</v>
      </c>
      <c r="T297" s="6">
        <f t="shared" si="149"/>
        <v>10408.598130841121</v>
      </c>
      <c r="U297" s="6">
        <f t="shared" si="150"/>
        <v>10017.134052388288</v>
      </c>
      <c r="V297" s="6">
        <f t="shared" si="151"/>
        <v>10213.655073063868</v>
      </c>
      <c r="W297" s="6"/>
      <c r="X297" s="6"/>
      <c r="Y297" s="6">
        <f t="shared" si="152"/>
        <v>9916.4954682779444</v>
      </c>
      <c r="Z297" s="6">
        <f t="shared" si="153"/>
        <v>9364.3108125609124</v>
      </c>
      <c r="AA297" s="6">
        <f t="shared" si="154"/>
        <v>9952.095808383232</v>
      </c>
      <c r="AB297" s="6">
        <f t="shared" si="155"/>
        <v>9918.545454545454</v>
      </c>
      <c r="AC297" s="6">
        <f t="shared" si="156"/>
        <v>9334.2508601814206</v>
      </c>
      <c r="AD297" s="6">
        <f t="shared" si="157"/>
        <v>8595.6360323816316</v>
      </c>
      <c r="AE297" s="6">
        <f t="shared" si="158"/>
        <v>9915.9967159988028</v>
      </c>
      <c r="AF297" s="7">
        <f t="shared" si="133"/>
        <v>9861.1360119474684</v>
      </c>
      <c r="AH297" s="6">
        <v>40</v>
      </c>
      <c r="AI297" s="6">
        <v>63</v>
      </c>
      <c r="AJ297" s="7">
        <v>18</v>
      </c>
      <c r="AK297" s="6">
        <v>90</v>
      </c>
      <c r="AL297" s="6">
        <v>30</v>
      </c>
      <c r="AM297" s="7"/>
      <c r="AN297" s="7"/>
      <c r="AO297" s="7">
        <v>49.7</v>
      </c>
      <c r="AP297" s="6">
        <v>37</v>
      </c>
      <c r="AQ297" s="7">
        <v>62</v>
      </c>
      <c r="AR297" s="6">
        <v>28</v>
      </c>
      <c r="AS297" s="6">
        <v>49</v>
      </c>
      <c r="AT297" s="6">
        <v>2</v>
      </c>
      <c r="AU297" s="6">
        <v>35</v>
      </c>
      <c r="AV297" s="7">
        <f t="shared" si="134"/>
        <v>41.975000000000001</v>
      </c>
      <c r="AX297" s="13">
        <v>30.191671405407476</v>
      </c>
      <c r="AY297" s="13">
        <v>34.61</v>
      </c>
      <c r="AZ297" s="14">
        <v>32.1</v>
      </c>
      <c r="BA297" s="13">
        <v>32.450000000000003</v>
      </c>
      <c r="BB297" s="14">
        <v>30.253616143246838</v>
      </c>
      <c r="BC297" s="14"/>
      <c r="BD297" s="14"/>
      <c r="BE297" s="14">
        <v>33.1</v>
      </c>
      <c r="BF297" s="14">
        <v>33.762655504333566</v>
      </c>
      <c r="BG297" s="14">
        <v>32.398000000000003</v>
      </c>
      <c r="BH297" s="13">
        <v>33</v>
      </c>
      <c r="BI297" s="13">
        <v>31.97</v>
      </c>
      <c r="BJ297" s="13">
        <v>35.237881043234026</v>
      </c>
      <c r="BK297" s="13">
        <v>34.114573621651935</v>
      </c>
      <c r="BL297" s="14">
        <f t="shared" si="135"/>
        <v>32.76569980982282</v>
      </c>
      <c r="BN297" s="6">
        <v>27110</v>
      </c>
      <c r="BO297" s="6">
        <v>28616</v>
      </c>
      <c r="BP297" s="6">
        <v>27843</v>
      </c>
      <c r="BQ297" s="6">
        <v>27088</v>
      </c>
      <c r="BR297" s="6">
        <v>25750</v>
      </c>
      <c r="BS297" s="7"/>
      <c r="BT297" s="7"/>
      <c r="BU297" s="6">
        <v>27353</v>
      </c>
      <c r="BV297" s="6">
        <v>26347</v>
      </c>
      <c r="BW297" s="6">
        <v>26869</v>
      </c>
      <c r="BX297" s="7">
        <v>27276</v>
      </c>
      <c r="BY297" s="6">
        <v>24868</v>
      </c>
      <c r="BZ297" s="6">
        <v>25241</v>
      </c>
      <c r="CA297" s="6">
        <v>28190</v>
      </c>
      <c r="CB297" s="7">
        <f t="shared" si="136"/>
        <v>26879.25</v>
      </c>
    </row>
    <row r="298" spans="1:80" x14ac:dyDescent="0.25">
      <c r="A298" s="5">
        <v>293</v>
      </c>
      <c r="B298" s="6">
        <f t="shared" si="130"/>
        <v>10814.152566318795</v>
      </c>
      <c r="C298" s="6">
        <f t="shared" si="137"/>
        <v>9984.7567177116434</v>
      </c>
      <c r="D298" s="6">
        <f t="shared" si="138"/>
        <v>10426.598130841121</v>
      </c>
      <c r="E298" s="6">
        <f t="shared" si="139"/>
        <v>10107.134052388288</v>
      </c>
      <c r="F298" s="6">
        <f t="shared" si="140"/>
        <v>10242.435974965165</v>
      </c>
      <c r="G298" s="6"/>
      <c r="H298" s="6"/>
      <c r="I298" s="6">
        <f t="shared" si="141"/>
        <v>9966.1954682779451</v>
      </c>
      <c r="J298" s="6">
        <f t="shared" si="142"/>
        <v>9400.2029034984444</v>
      </c>
      <c r="K298" s="6">
        <f t="shared" si="143"/>
        <v>10013.174346470787</v>
      </c>
      <c r="L298" s="6">
        <f t="shared" si="144"/>
        <v>9946.545454545454</v>
      </c>
      <c r="M298" s="6">
        <f t="shared" si="145"/>
        <v>9383.2508601814206</v>
      </c>
      <c r="N298" s="6">
        <f t="shared" si="146"/>
        <v>8596.5574465295722</v>
      </c>
      <c r="O298" s="6">
        <f t="shared" si="147"/>
        <v>9949.3970593006616</v>
      </c>
      <c r="P298" s="7">
        <f t="shared" si="131"/>
        <v>9902.5334150857761</v>
      </c>
      <c r="R298" s="6">
        <f t="shared" si="132"/>
        <v>10774.152566318795</v>
      </c>
      <c r="S298" s="6">
        <f t="shared" si="148"/>
        <v>9921.7567177116434</v>
      </c>
      <c r="T298" s="6">
        <f t="shared" si="149"/>
        <v>10408.598130841121</v>
      </c>
      <c r="U298" s="6">
        <f t="shared" si="150"/>
        <v>10017.134052388288</v>
      </c>
      <c r="V298" s="6">
        <f t="shared" si="151"/>
        <v>10212.435974965165</v>
      </c>
      <c r="W298" s="6"/>
      <c r="X298" s="6"/>
      <c r="Y298" s="6">
        <f t="shared" si="152"/>
        <v>9916.4954682779444</v>
      </c>
      <c r="Z298" s="6">
        <f t="shared" si="153"/>
        <v>9363.2029034984444</v>
      </c>
      <c r="AA298" s="6">
        <f t="shared" si="154"/>
        <v>9951.174346470787</v>
      </c>
      <c r="AB298" s="6">
        <f t="shared" si="155"/>
        <v>9918.545454545454</v>
      </c>
      <c r="AC298" s="6">
        <f t="shared" si="156"/>
        <v>9334.2508601814206</v>
      </c>
      <c r="AD298" s="6">
        <f t="shared" si="157"/>
        <v>8594.5574465295722</v>
      </c>
      <c r="AE298" s="6">
        <f t="shared" si="158"/>
        <v>9914.3970593006616</v>
      </c>
      <c r="AF298" s="7">
        <f t="shared" si="133"/>
        <v>9860.558415085774</v>
      </c>
      <c r="AH298" s="6">
        <v>40</v>
      </c>
      <c r="AI298" s="6">
        <v>63</v>
      </c>
      <c r="AJ298" s="7">
        <v>18</v>
      </c>
      <c r="AK298" s="6">
        <v>90</v>
      </c>
      <c r="AL298" s="6">
        <v>30</v>
      </c>
      <c r="AM298" s="7"/>
      <c r="AN298" s="7"/>
      <c r="AO298" s="7">
        <v>49.7</v>
      </c>
      <c r="AP298" s="6">
        <v>37</v>
      </c>
      <c r="AQ298" s="7">
        <v>62</v>
      </c>
      <c r="AR298" s="6">
        <v>28</v>
      </c>
      <c r="AS298" s="6">
        <v>49</v>
      </c>
      <c r="AT298" s="6">
        <v>2</v>
      </c>
      <c r="AU298" s="6">
        <v>35</v>
      </c>
      <c r="AV298" s="7">
        <f t="shared" si="134"/>
        <v>41.975000000000001</v>
      </c>
      <c r="AX298" s="13">
        <v>30.194486109003755</v>
      </c>
      <c r="AY298" s="13">
        <v>34.61</v>
      </c>
      <c r="AZ298" s="14">
        <v>32.1</v>
      </c>
      <c r="BA298" s="13">
        <v>32.450000000000003</v>
      </c>
      <c r="BB298" s="14">
        <v>30.257227634766544</v>
      </c>
      <c r="BC298" s="14"/>
      <c r="BD298" s="14"/>
      <c r="BE298" s="14">
        <v>33.1</v>
      </c>
      <c r="BF298" s="14">
        <v>33.766650499677759</v>
      </c>
      <c r="BG298" s="14">
        <v>32.401000000000003</v>
      </c>
      <c r="BH298" s="13">
        <v>33</v>
      </c>
      <c r="BI298" s="13">
        <v>31.97</v>
      </c>
      <c r="BJ298" s="13">
        <v>35.242303269763575</v>
      </c>
      <c r="BK298" s="13">
        <v>34.120077900517479</v>
      </c>
      <c r="BL298" s="14">
        <f t="shared" si="135"/>
        <v>32.767645451144084</v>
      </c>
      <c r="BN298" s="6">
        <v>27110</v>
      </c>
      <c r="BO298" s="6">
        <v>28616</v>
      </c>
      <c r="BP298" s="6">
        <v>27843</v>
      </c>
      <c r="BQ298" s="6">
        <v>27088</v>
      </c>
      <c r="BR298" s="6">
        <v>25750</v>
      </c>
      <c r="BS298" s="7"/>
      <c r="BT298" s="7"/>
      <c r="BU298" s="6">
        <v>27353</v>
      </c>
      <c r="BV298" s="6">
        <v>26347</v>
      </c>
      <c r="BW298" s="6">
        <v>26869</v>
      </c>
      <c r="BX298" s="7">
        <v>27276</v>
      </c>
      <c r="BY298" s="6">
        <v>24868</v>
      </c>
      <c r="BZ298" s="6">
        <v>25241</v>
      </c>
      <c r="CA298" s="6">
        <v>28190</v>
      </c>
      <c r="CB298" s="7">
        <f t="shared" si="136"/>
        <v>26879.25</v>
      </c>
    </row>
    <row r="299" spans="1:80" x14ac:dyDescent="0.25">
      <c r="A299" s="5">
        <v>294</v>
      </c>
      <c r="B299" s="6">
        <f t="shared" si="130"/>
        <v>10813.15172422298</v>
      </c>
      <c r="C299" s="6">
        <f t="shared" si="137"/>
        <v>9981.890814558059</v>
      </c>
      <c r="D299" s="6">
        <f t="shared" si="138"/>
        <v>10426.598130841121</v>
      </c>
      <c r="E299" s="6">
        <f t="shared" si="139"/>
        <v>10104.048059149722</v>
      </c>
      <c r="F299" s="6">
        <f t="shared" si="140"/>
        <v>10241.225170050808</v>
      </c>
      <c r="G299" s="6"/>
      <c r="H299" s="6"/>
      <c r="I299" s="6">
        <f t="shared" si="141"/>
        <v>9966.1954682779451</v>
      </c>
      <c r="J299" s="6">
        <f t="shared" si="142"/>
        <v>9399.0990300497469</v>
      </c>
      <c r="K299" s="6">
        <f t="shared" si="143"/>
        <v>10012.560133320989</v>
      </c>
      <c r="L299" s="6">
        <f t="shared" si="144"/>
        <v>9946.545454545454</v>
      </c>
      <c r="M299" s="6">
        <f t="shared" si="145"/>
        <v>9380.3320825515948</v>
      </c>
      <c r="N299" s="6">
        <f t="shared" si="146"/>
        <v>8595.4828048616164</v>
      </c>
      <c r="O299" s="6">
        <f t="shared" si="147"/>
        <v>9947.8033662900143</v>
      </c>
      <c r="P299" s="7">
        <f t="shared" si="131"/>
        <v>9901.2443532266716</v>
      </c>
      <c r="R299" s="6">
        <f t="shared" si="132"/>
        <v>10773.15172422298</v>
      </c>
      <c r="S299" s="6">
        <f t="shared" si="148"/>
        <v>9918.890814558059</v>
      </c>
      <c r="T299" s="6">
        <f t="shared" si="149"/>
        <v>10408.598130841121</v>
      </c>
      <c r="U299" s="6">
        <f t="shared" si="150"/>
        <v>10014.048059149722</v>
      </c>
      <c r="V299" s="6">
        <f t="shared" si="151"/>
        <v>10211.225170050808</v>
      </c>
      <c r="W299" s="6"/>
      <c r="X299" s="6"/>
      <c r="Y299" s="6">
        <f t="shared" si="152"/>
        <v>9916.4954682779444</v>
      </c>
      <c r="Z299" s="6">
        <f t="shared" si="153"/>
        <v>9362.0990300497469</v>
      </c>
      <c r="AA299" s="6">
        <f t="shared" si="154"/>
        <v>9950.5601333209888</v>
      </c>
      <c r="AB299" s="6">
        <f t="shared" si="155"/>
        <v>9918.545454545454</v>
      </c>
      <c r="AC299" s="6">
        <f t="shared" si="156"/>
        <v>9331.3320825515948</v>
      </c>
      <c r="AD299" s="6">
        <f t="shared" si="157"/>
        <v>8593.4828048616164</v>
      </c>
      <c r="AE299" s="6">
        <f t="shared" si="158"/>
        <v>9912.8033662900143</v>
      </c>
      <c r="AF299" s="7">
        <f t="shared" si="133"/>
        <v>9859.2693532266712</v>
      </c>
      <c r="AH299" s="6">
        <v>40</v>
      </c>
      <c r="AI299" s="6">
        <v>63</v>
      </c>
      <c r="AJ299" s="7">
        <v>18</v>
      </c>
      <c r="AK299" s="6">
        <v>90</v>
      </c>
      <c r="AL299" s="6">
        <v>30</v>
      </c>
      <c r="AM299" s="7"/>
      <c r="AN299" s="7"/>
      <c r="AO299" s="7">
        <v>49.7</v>
      </c>
      <c r="AP299" s="6">
        <v>37</v>
      </c>
      <c r="AQ299" s="7">
        <v>62</v>
      </c>
      <c r="AR299" s="6">
        <v>28</v>
      </c>
      <c r="AS299" s="6">
        <v>49</v>
      </c>
      <c r="AT299" s="6">
        <v>2</v>
      </c>
      <c r="AU299" s="6">
        <v>35</v>
      </c>
      <c r="AV299" s="7">
        <f t="shared" si="134"/>
        <v>41.975000000000001</v>
      </c>
      <c r="AX299" s="13">
        <v>30.197291222449937</v>
      </c>
      <c r="AY299" s="13">
        <v>34.619999999999997</v>
      </c>
      <c r="AZ299" s="14">
        <v>32.1</v>
      </c>
      <c r="BA299" s="13">
        <v>32.46</v>
      </c>
      <c r="BB299" s="14">
        <v>30.260815411875061</v>
      </c>
      <c r="BC299" s="14"/>
      <c r="BD299" s="14"/>
      <c r="BE299" s="14">
        <v>33.1</v>
      </c>
      <c r="BF299" s="14">
        <v>33.770631883427107</v>
      </c>
      <c r="BG299" s="14">
        <v>32.402999999999999</v>
      </c>
      <c r="BH299" s="13">
        <v>33</v>
      </c>
      <c r="BI299" s="13">
        <v>31.98</v>
      </c>
      <c r="BJ299" s="13">
        <v>35.246710429052584</v>
      </c>
      <c r="BK299" s="13">
        <v>34.12556342541528</v>
      </c>
      <c r="BL299" s="14">
        <f t="shared" si="135"/>
        <v>32.772001031018334</v>
      </c>
      <c r="BN299" s="6">
        <v>27110</v>
      </c>
      <c r="BO299" s="6">
        <v>28616</v>
      </c>
      <c r="BP299" s="6">
        <v>27843</v>
      </c>
      <c r="BQ299" s="6">
        <v>27088</v>
      </c>
      <c r="BR299" s="6">
        <v>25750</v>
      </c>
      <c r="BS299" s="7"/>
      <c r="BT299" s="7"/>
      <c r="BU299" s="6">
        <v>27353</v>
      </c>
      <c r="BV299" s="6">
        <v>26347</v>
      </c>
      <c r="BW299" s="6">
        <v>26869</v>
      </c>
      <c r="BX299" s="7">
        <v>27276</v>
      </c>
      <c r="BY299" s="6">
        <v>24868</v>
      </c>
      <c r="BZ299" s="6">
        <v>25241</v>
      </c>
      <c r="CA299" s="6">
        <v>28190</v>
      </c>
      <c r="CB299" s="7">
        <f t="shared" si="136"/>
        <v>26879.25</v>
      </c>
    </row>
    <row r="300" spans="1:80" x14ac:dyDescent="0.25">
      <c r="A300" s="5">
        <v>295</v>
      </c>
      <c r="B300" s="6">
        <f t="shared" si="130"/>
        <v>10812.15446555794</v>
      </c>
      <c r="C300" s="6">
        <f t="shared" si="137"/>
        <v>9981.890814558059</v>
      </c>
      <c r="D300" s="6">
        <f t="shared" si="138"/>
        <v>10426.598130841121</v>
      </c>
      <c r="E300" s="6">
        <f t="shared" si="139"/>
        <v>10104.048059149722</v>
      </c>
      <c r="F300" s="6">
        <f t="shared" si="140"/>
        <v>10240.022573983324</v>
      </c>
      <c r="G300" s="6"/>
      <c r="H300" s="6"/>
      <c r="I300" s="6">
        <f t="shared" si="141"/>
        <v>9966.1954682779451</v>
      </c>
      <c r="J300" s="6">
        <f t="shared" si="142"/>
        <v>9397.9991638325682</v>
      </c>
      <c r="K300" s="6">
        <f t="shared" si="143"/>
        <v>10011.945995988273</v>
      </c>
      <c r="L300" s="6">
        <f t="shared" si="144"/>
        <v>9946.545454545454</v>
      </c>
      <c r="M300" s="6">
        <f t="shared" si="145"/>
        <v>9380.3320825515948</v>
      </c>
      <c r="N300" s="6">
        <f t="shared" si="146"/>
        <v>8594.4120795789786</v>
      </c>
      <c r="O300" s="6">
        <f t="shared" si="147"/>
        <v>9946.215594480127</v>
      </c>
      <c r="P300" s="7">
        <f t="shared" si="131"/>
        <v>9900.6966569454253</v>
      </c>
      <c r="R300" s="6">
        <f t="shared" si="132"/>
        <v>10772.15446555794</v>
      </c>
      <c r="S300" s="6">
        <f t="shared" si="148"/>
        <v>9918.890814558059</v>
      </c>
      <c r="T300" s="6">
        <f t="shared" si="149"/>
        <v>10408.598130841121</v>
      </c>
      <c r="U300" s="6">
        <f t="shared" si="150"/>
        <v>10014.048059149722</v>
      </c>
      <c r="V300" s="6">
        <f t="shared" si="151"/>
        <v>10210.022573983324</v>
      </c>
      <c r="W300" s="6"/>
      <c r="X300" s="6"/>
      <c r="Y300" s="6">
        <f t="shared" si="152"/>
        <v>9916.4954682779444</v>
      </c>
      <c r="Z300" s="6">
        <f t="shared" si="153"/>
        <v>9360.9991638325682</v>
      </c>
      <c r="AA300" s="6">
        <f t="shared" si="154"/>
        <v>9949.9459959882734</v>
      </c>
      <c r="AB300" s="6">
        <f t="shared" si="155"/>
        <v>9918.545454545454</v>
      </c>
      <c r="AC300" s="6">
        <f t="shared" si="156"/>
        <v>9331.3320825515948</v>
      </c>
      <c r="AD300" s="6">
        <f t="shared" si="157"/>
        <v>8592.4120795789786</v>
      </c>
      <c r="AE300" s="6">
        <f t="shared" si="158"/>
        <v>9911.215594480127</v>
      </c>
      <c r="AF300" s="7">
        <f t="shared" si="133"/>
        <v>9858.7216569454249</v>
      </c>
      <c r="AH300" s="6">
        <v>40</v>
      </c>
      <c r="AI300" s="6">
        <v>63</v>
      </c>
      <c r="AJ300" s="7">
        <v>18</v>
      </c>
      <c r="AK300" s="6">
        <v>90</v>
      </c>
      <c r="AL300" s="6">
        <v>30</v>
      </c>
      <c r="AM300" s="7"/>
      <c r="AN300" s="7"/>
      <c r="AO300" s="7">
        <v>49.7</v>
      </c>
      <c r="AP300" s="6">
        <v>37</v>
      </c>
      <c r="AQ300" s="7">
        <v>62</v>
      </c>
      <c r="AR300" s="6">
        <v>28</v>
      </c>
      <c r="AS300" s="6">
        <v>49</v>
      </c>
      <c r="AT300" s="6">
        <v>2</v>
      </c>
      <c r="AU300" s="6">
        <v>35</v>
      </c>
      <c r="AV300" s="7">
        <f t="shared" si="134"/>
        <v>41.975000000000001</v>
      </c>
      <c r="AX300" s="13">
        <v>30.200086810874573</v>
      </c>
      <c r="AY300" s="13">
        <v>34.619999999999997</v>
      </c>
      <c r="AZ300" s="14">
        <v>32.1</v>
      </c>
      <c r="BA300" s="13">
        <v>32.46</v>
      </c>
      <c r="BB300" s="14">
        <v>30.264379707384641</v>
      </c>
      <c r="BC300" s="14"/>
      <c r="BD300" s="14"/>
      <c r="BE300" s="14">
        <v>33.1</v>
      </c>
      <c r="BF300" s="14">
        <v>33.774599748020549</v>
      </c>
      <c r="BG300" s="14">
        <v>32.405000000000001</v>
      </c>
      <c r="BH300" s="13">
        <v>33</v>
      </c>
      <c r="BI300" s="13">
        <v>31.98</v>
      </c>
      <c r="BJ300" s="13">
        <v>35.25110262342556</v>
      </c>
      <c r="BK300" s="13">
        <v>34.131030323707108</v>
      </c>
      <c r="BL300" s="14">
        <f t="shared" si="135"/>
        <v>32.773849934451029</v>
      </c>
      <c r="BN300" s="6">
        <v>27110</v>
      </c>
      <c r="BO300" s="6">
        <v>28616</v>
      </c>
      <c r="BP300" s="6">
        <v>27843</v>
      </c>
      <c r="BQ300" s="6">
        <v>27088</v>
      </c>
      <c r="BR300" s="6">
        <v>25750</v>
      </c>
      <c r="BS300" s="7"/>
      <c r="BT300" s="7"/>
      <c r="BU300" s="6">
        <v>27353</v>
      </c>
      <c r="BV300" s="6">
        <v>26347</v>
      </c>
      <c r="BW300" s="6">
        <v>26869</v>
      </c>
      <c r="BX300" s="7">
        <v>27276</v>
      </c>
      <c r="BY300" s="6">
        <v>24868</v>
      </c>
      <c r="BZ300" s="6">
        <v>25241</v>
      </c>
      <c r="CA300" s="6">
        <v>28190</v>
      </c>
      <c r="CB300" s="7">
        <f t="shared" si="136"/>
        <v>26879.25</v>
      </c>
    </row>
    <row r="301" spans="1:80" x14ac:dyDescent="0.25">
      <c r="A301" s="5">
        <v>296</v>
      </c>
      <c r="B301" s="6">
        <f t="shared" si="130"/>
        <v>10811.160765394321</v>
      </c>
      <c r="C301" s="6">
        <f t="shared" si="137"/>
        <v>9979.026566560784</v>
      </c>
      <c r="D301" s="6">
        <f t="shared" si="138"/>
        <v>10426.598130841121</v>
      </c>
      <c r="E301" s="6">
        <f t="shared" si="139"/>
        <v>10104.048059149722</v>
      </c>
      <c r="F301" s="6">
        <f t="shared" si="140"/>
        <v>10238.828103564945</v>
      </c>
      <c r="G301" s="6"/>
      <c r="H301" s="6"/>
      <c r="I301" s="6">
        <f t="shared" si="141"/>
        <v>9966.1954682779451</v>
      </c>
      <c r="J301" s="6">
        <f t="shared" si="142"/>
        <v>9396.9032767597364</v>
      </c>
      <c r="K301" s="6">
        <f t="shared" si="143"/>
        <v>10011.024932115526</v>
      </c>
      <c r="L301" s="6">
        <f t="shared" si="144"/>
        <v>9946.545454545454</v>
      </c>
      <c r="M301" s="6">
        <f t="shared" si="145"/>
        <v>9380.3320825515948</v>
      </c>
      <c r="N301" s="6">
        <f t="shared" si="146"/>
        <v>8593.3452431723254</v>
      </c>
      <c r="O301" s="6">
        <f t="shared" si="147"/>
        <v>9944.6337018300019</v>
      </c>
      <c r="P301" s="7">
        <f t="shared" si="131"/>
        <v>9899.8868153969579</v>
      </c>
      <c r="R301" s="6">
        <f t="shared" si="132"/>
        <v>10771.160765394321</v>
      </c>
      <c r="S301" s="6">
        <f t="shared" si="148"/>
        <v>9916.026566560784</v>
      </c>
      <c r="T301" s="6">
        <f t="shared" si="149"/>
        <v>10408.598130841121</v>
      </c>
      <c r="U301" s="6">
        <f t="shared" si="150"/>
        <v>10014.048059149722</v>
      </c>
      <c r="V301" s="6">
        <f t="shared" si="151"/>
        <v>10208.828103564945</v>
      </c>
      <c r="W301" s="6"/>
      <c r="X301" s="6"/>
      <c r="Y301" s="6">
        <f t="shared" si="152"/>
        <v>9916.4954682779444</v>
      </c>
      <c r="Z301" s="6">
        <f t="shared" si="153"/>
        <v>9359.9032767597364</v>
      </c>
      <c r="AA301" s="6">
        <f t="shared" si="154"/>
        <v>9949.0249321155261</v>
      </c>
      <c r="AB301" s="6">
        <f t="shared" si="155"/>
        <v>9918.545454545454</v>
      </c>
      <c r="AC301" s="6">
        <f t="shared" si="156"/>
        <v>9331.3320825515948</v>
      </c>
      <c r="AD301" s="6">
        <f t="shared" si="157"/>
        <v>8591.3452431723254</v>
      </c>
      <c r="AE301" s="6">
        <f t="shared" si="158"/>
        <v>9909.6337018300019</v>
      </c>
      <c r="AF301" s="7">
        <f t="shared" si="133"/>
        <v>9857.9118153969557</v>
      </c>
      <c r="AH301" s="6">
        <v>40</v>
      </c>
      <c r="AI301" s="6">
        <v>63</v>
      </c>
      <c r="AJ301" s="7">
        <v>18</v>
      </c>
      <c r="AK301" s="6">
        <v>90</v>
      </c>
      <c r="AL301" s="6">
        <v>30</v>
      </c>
      <c r="AM301" s="7"/>
      <c r="AN301" s="7"/>
      <c r="AO301" s="7">
        <v>49.7</v>
      </c>
      <c r="AP301" s="6">
        <v>37</v>
      </c>
      <c r="AQ301" s="7">
        <v>62</v>
      </c>
      <c r="AR301" s="6">
        <v>28</v>
      </c>
      <c r="AS301" s="6">
        <v>49</v>
      </c>
      <c r="AT301" s="6">
        <v>2</v>
      </c>
      <c r="AU301" s="6">
        <v>35</v>
      </c>
      <c r="AV301" s="7">
        <f t="shared" si="134"/>
        <v>41.975000000000001</v>
      </c>
      <c r="AX301" s="13">
        <v>30.202872938744999</v>
      </c>
      <c r="AY301" s="13">
        <v>34.630000000000003</v>
      </c>
      <c r="AZ301" s="14">
        <v>32.1</v>
      </c>
      <c r="BA301" s="13">
        <v>32.46</v>
      </c>
      <c r="BB301" s="14">
        <v>30.267920751070001</v>
      </c>
      <c r="BC301" s="14"/>
      <c r="BD301" s="14"/>
      <c r="BE301" s="14">
        <v>33.1</v>
      </c>
      <c r="BF301" s="14">
        <v>33.778554184958566</v>
      </c>
      <c r="BG301" s="14">
        <v>32.408000000000001</v>
      </c>
      <c r="BH301" s="13">
        <v>33</v>
      </c>
      <c r="BI301" s="13">
        <v>31.98</v>
      </c>
      <c r="BJ301" s="13">
        <v>35.255479954168173</v>
      </c>
      <c r="BK301" s="13">
        <v>34.136478721461742</v>
      </c>
      <c r="BL301" s="14">
        <f t="shared" si="135"/>
        <v>32.776608879200289</v>
      </c>
      <c r="BN301" s="6">
        <v>27110</v>
      </c>
      <c r="BO301" s="6">
        <v>28616</v>
      </c>
      <c r="BP301" s="6">
        <v>27843</v>
      </c>
      <c r="BQ301" s="6">
        <v>27088</v>
      </c>
      <c r="BR301" s="6">
        <v>25750</v>
      </c>
      <c r="BS301" s="7"/>
      <c r="BT301" s="7"/>
      <c r="BU301" s="6">
        <v>27353</v>
      </c>
      <c r="BV301" s="6">
        <v>26347</v>
      </c>
      <c r="BW301" s="6">
        <v>26869</v>
      </c>
      <c r="BX301" s="7">
        <v>27276</v>
      </c>
      <c r="BY301" s="6">
        <v>24868</v>
      </c>
      <c r="BZ301" s="6">
        <v>25241</v>
      </c>
      <c r="CA301" s="6">
        <v>28190</v>
      </c>
      <c r="CB301" s="7">
        <f t="shared" si="136"/>
        <v>26879.25</v>
      </c>
    </row>
    <row r="302" spans="1:80" x14ac:dyDescent="0.25">
      <c r="A302" s="5">
        <v>297</v>
      </c>
      <c r="B302" s="6">
        <f t="shared" si="130"/>
        <v>10810.170599059744</v>
      </c>
      <c r="C302" s="6">
        <f t="shared" si="137"/>
        <v>9979.026566560784</v>
      </c>
      <c r="D302" s="6">
        <f t="shared" si="138"/>
        <v>10426.598130841121</v>
      </c>
      <c r="E302" s="6">
        <f t="shared" si="139"/>
        <v>10100.963966738529</v>
      </c>
      <c r="F302" s="6">
        <f t="shared" si="140"/>
        <v>10237.641676718409</v>
      </c>
      <c r="G302" s="6"/>
      <c r="H302" s="6"/>
      <c r="I302" s="6">
        <f t="shared" si="141"/>
        <v>9966.1954682779451</v>
      </c>
      <c r="J302" s="6">
        <f t="shared" si="142"/>
        <v>9395.8113410351289</v>
      </c>
      <c r="K302" s="6">
        <f t="shared" si="143"/>
        <v>10010.410984264117</v>
      </c>
      <c r="L302" s="6">
        <f t="shared" si="144"/>
        <v>9946.545454545454</v>
      </c>
      <c r="M302" s="6">
        <f t="shared" si="145"/>
        <v>9377.4151297280405</v>
      </c>
      <c r="N302" s="6">
        <f t="shared" si="146"/>
        <v>8592.2822684177954</v>
      </c>
      <c r="O302" s="6">
        <f t="shared" si="147"/>
        <v>9943.0576467382289</v>
      </c>
      <c r="P302" s="7">
        <f t="shared" si="131"/>
        <v>9898.8432694104431</v>
      </c>
      <c r="R302" s="6">
        <f t="shared" si="132"/>
        <v>10770.170599059744</v>
      </c>
      <c r="S302" s="6">
        <f t="shared" si="148"/>
        <v>9916.026566560784</v>
      </c>
      <c r="T302" s="6">
        <f t="shared" si="149"/>
        <v>10408.598130841121</v>
      </c>
      <c r="U302" s="6">
        <f t="shared" si="150"/>
        <v>10010.963966738529</v>
      </c>
      <c r="V302" s="6">
        <f t="shared" si="151"/>
        <v>10207.641676718409</v>
      </c>
      <c r="W302" s="6"/>
      <c r="X302" s="6"/>
      <c r="Y302" s="6">
        <f t="shared" si="152"/>
        <v>9916.4954682779444</v>
      </c>
      <c r="Z302" s="6">
        <f t="shared" si="153"/>
        <v>9358.8113410351289</v>
      </c>
      <c r="AA302" s="6">
        <f t="shared" si="154"/>
        <v>9948.4109842641174</v>
      </c>
      <c r="AB302" s="6">
        <f t="shared" si="155"/>
        <v>9918.545454545454</v>
      </c>
      <c r="AC302" s="6">
        <f t="shared" si="156"/>
        <v>9328.4151297280405</v>
      </c>
      <c r="AD302" s="6">
        <f t="shared" si="157"/>
        <v>8590.2822684177954</v>
      </c>
      <c r="AE302" s="6">
        <f t="shared" si="158"/>
        <v>9908.0576467382289</v>
      </c>
      <c r="AF302" s="7">
        <f t="shared" si="133"/>
        <v>9856.8682694104409</v>
      </c>
      <c r="AH302" s="6">
        <v>40</v>
      </c>
      <c r="AI302" s="6">
        <v>63</v>
      </c>
      <c r="AJ302" s="7">
        <v>18</v>
      </c>
      <c r="AK302" s="6">
        <v>90</v>
      </c>
      <c r="AL302" s="6">
        <v>30</v>
      </c>
      <c r="AM302" s="7"/>
      <c r="AN302" s="7"/>
      <c r="AO302" s="7">
        <v>49.7</v>
      </c>
      <c r="AP302" s="6">
        <v>37</v>
      </c>
      <c r="AQ302" s="7">
        <v>62</v>
      </c>
      <c r="AR302" s="6">
        <v>28</v>
      </c>
      <c r="AS302" s="6">
        <v>49</v>
      </c>
      <c r="AT302" s="6">
        <v>2</v>
      </c>
      <c r="AU302" s="6">
        <v>35</v>
      </c>
      <c r="AV302" s="7">
        <f t="shared" si="134"/>
        <v>41.975000000000001</v>
      </c>
      <c r="AX302" s="13">
        <v>30.205649669876266</v>
      </c>
      <c r="AY302" s="13">
        <v>34.630000000000003</v>
      </c>
      <c r="AZ302" s="14">
        <v>32.1</v>
      </c>
      <c r="BA302" s="13">
        <v>32.47</v>
      </c>
      <c r="BB302" s="14">
        <v>30.271438769717715</v>
      </c>
      <c r="BC302" s="14"/>
      <c r="BD302" s="14"/>
      <c r="BE302" s="14">
        <v>33.1</v>
      </c>
      <c r="BF302" s="14">
        <v>33.782495284815816</v>
      </c>
      <c r="BG302" s="14">
        <v>32.409999999999997</v>
      </c>
      <c r="BH302" s="13">
        <v>33</v>
      </c>
      <c r="BI302" s="13">
        <v>31.99</v>
      </c>
      <c r="BJ302" s="13">
        <v>35.259842521541295</v>
      </c>
      <c r="BK302" s="13">
        <v>34.141908743472349</v>
      </c>
      <c r="BL302" s="14">
        <f t="shared" si="135"/>
        <v>32.780111249118619</v>
      </c>
      <c r="BN302" s="6">
        <v>27110</v>
      </c>
      <c r="BO302" s="6">
        <v>28616</v>
      </c>
      <c r="BP302" s="6">
        <v>27843</v>
      </c>
      <c r="BQ302" s="6">
        <v>27088</v>
      </c>
      <c r="BR302" s="6">
        <v>25750</v>
      </c>
      <c r="BS302" s="7"/>
      <c r="BT302" s="7"/>
      <c r="BU302" s="6">
        <v>27353</v>
      </c>
      <c r="BV302" s="6">
        <v>26347</v>
      </c>
      <c r="BW302" s="6">
        <v>26869</v>
      </c>
      <c r="BX302" s="7">
        <v>27276</v>
      </c>
      <c r="BY302" s="6">
        <v>24868</v>
      </c>
      <c r="BZ302" s="6">
        <v>25241</v>
      </c>
      <c r="CA302" s="6">
        <v>28190</v>
      </c>
      <c r="CB302" s="7">
        <f t="shared" si="136"/>
        <v>26879.25</v>
      </c>
    </row>
    <row r="303" spans="1:80" x14ac:dyDescent="0.25">
      <c r="A303" s="5">
        <v>298</v>
      </c>
      <c r="B303" s="6">
        <f t="shared" si="130"/>
        <v>10809.183942135311</v>
      </c>
      <c r="C303" s="6">
        <f t="shared" si="137"/>
        <v>9979.026566560784</v>
      </c>
      <c r="D303" s="6">
        <f t="shared" si="138"/>
        <v>10426.598130841121</v>
      </c>
      <c r="E303" s="6">
        <f t="shared" si="139"/>
        <v>10100.963966738529</v>
      </c>
      <c r="F303" s="6">
        <f t="shared" si="140"/>
        <v>10236.463212468159</v>
      </c>
      <c r="G303" s="6"/>
      <c r="H303" s="6"/>
      <c r="I303" s="6">
        <f t="shared" si="141"/>
        <v>9966.1954682779451</v>
      </c>
      <c r="J303" s="6">
        <f t="shared" si="142"/>
        <v>9394.7233291496668</v>
      </c>
      <c r="K303" s="6">
        <f t="shared" si="143"/>
        <v>10009.797112180675</v>
      </c>
      <c r="L303" s="6">
        <f t="shared" si="144"/>
        <v>9946.545454545454</v>
      </c>
      <c r="M303" s="6">
        <f t="shared" si="145"/>
        <v>9377.4151297280405</v>
      </c>
      <c r="N303" s="6">
        <f t="shared" si="146"/>
        <v>8591.2231283730944</v>
      </c>
      <c r="O303" s="6">
        <f t="shared" si="147"/>
        <v>9941.4873880369087</v>
      </c>
      <c r="P303" s="7">
        <f t="shared" si="131"/>
        <v>9898.3019024196419</v>
      </c>
      <c r="R303" s="6">
        <f t="shared" si="132"/>
        <v>10769.183942135311</v>
      </c>
      <c r="S303" s="6">
        <f t="shared" si="148"/>
        <v>9916.026566560784</v>
      </c>
      <c r="T303" s="6">
        <f t="shared" si="149"/>
        <v>10408.598130841121</v>
      </c>
      <c r="U303" s="6">
        <f t="shared" si="150"/>
        <v>10010.963966738529</v>
      </c>
      <c r="V303" s="6">
        <f t="shared" si="151"/>
        <v>10206.463212468159</v>
      </c>
      <c r="W303" s="6"/>
      <c r="X303" s="6"/>
      <c r="Y303" s="6">
        <f t="shared" si="152"/>
        <v>9916.4954682779444</v>
      </c>
      <c r="Z303" s="6">
        <f t="shared" si="153"/>
        <v>9357.7233291496668</v>
      </c>
      <c r="AA303" s="6">
        <f t="shared" si="154"/>
        <v>9947.797112180675</v>
      </c>
      <c r="AB303" s="6">
        <f t="shared" si="155"/>
        <v>9918.545454545454</v>
      </c>
      <c r="AC303" s="6">
        <f t="shared" si="156"/>
        <v>9328.4151297280405</v>
      </c>
      <c r="AD303" s="6">
        <f t="shared" si="157"/>
        <v>8589.2231283730944</v>
      </c>
      <c r="AE303" s="6">
        <f t="shared" si="158"/>
        <v>9906.4873880369087</v>
      </c>
      <c r="AF303" s="7">
        <f t="shared" si="133"/>
        <v>9856.3269024196416</v>
      </c>
      <c r="AH303" s="6">
        <v>40</v>
      </c>
      <c r="AI303" s="6">
        <v>63</v>
      </c>
      <c r="AJ303" s="7">
        <v>18</v>
      </c>
      <c r="AK303" s="6">
        <v>90</v>
      </c>
      <c r="AL303" s="6">
        <v>30</v>
      </c>
      <c r="AM303" s="7"/>
      <c r="AN303" s="7"/>
      <c r="AO303" s="7">
        <v>49.7</v>
      </c>
      <c r="AP303" s="6">
        <v>37</v>
      </c>
      <c r="AQ303" s="7">
        <v>62</v>
      </c>
      <c r="AR303" s="6">
        <v>28</v>
      </c>
      <c r="AS303" s="6">
        <v>49</v>
      </c>
      <c r="AT303" s="6">
        <v>2</v>
      </c>
      <c r="AU303" s="6">
        <v>35</v>
      </c>
      <c r="AV303" s="7">
        <f t="shared" si="134"/>
        <v>41.975000000000001</v>
      </c>
      <c r="AX303" s="13">
        <v>30.2084170674399</v>
      </c>
      <c r="AY303" s="13">
        <v>34.630000000000003</v>
      </c>
      <c r="AZ303" s="14">
        <v>32.1</v>
      </c>
      <c r="BA303" s="13">
        <v>32.47</v>
      </c>
      <c r="BB303" s="14">
        <v>30.274933987174649</v>
      </c>
      <c r="BC303" s="14"/>
      <c r="BD303" s="14"/>
      <c r="BE303" s="14">
        <v>33.1</v>
      </c>
      <c r="BF303" s="14">
        <v>33.786423137253593</v>
      </c>
      <c r="BG303" s="14">
        <v>32.411999999999999</v>
      </c>
      <c r="BH303" s="13">
        <v>33</v>
      </c>
      <c r="BI303" s="13">
        <v>31.99</v>
      </c>
      <c r="BJ303" s="13">
        <v>35.264190424794741</v>
      </c>
      <c r="BK303" s="13">
        <v>34.147320513273705</v>
      </c>
      <c r="BL303" s="14">
        <f t="shared" si="135"/>
        <v>32.78194042749471</v>
      </c>
      <c r="BN303" s="6">
        <v>27110</v>
      </c>
      <c r="BO303" s="6">
        <v>28616</v>
      </c>
      <c r="BP303" s="6">
        <v>27843</v>
      </c>
      <c r="BQ303" s="6">
        <v>27088</v>
      </c>
      <c r="BR303" s="6">
        <v>25750</v>
      </c>
      <c r="BS303" s="7"/>
      <c r="BT303" s="7"/>
      <c r="BU303" s="6">
        <v>27353</v>
      </c>
      <c r="BV303" s="6">
        <v>26347</v>
      </c>
      <c r="BW303" s="6">
        <v>26869</v>
      </c>
      <c r="BX303" s="7">
        <v>27276</v>
      </c>
      <c r="BY303" s="6">
        <v>24868</v>
      </c>
      <c r="BZ303" s="6">
        <v>25241</v>
      </c>
      <c r="CA303" s="6">
        <v>28190</v>
      </c>
      <c r="CB303" s="7">
        <f t="shared" si="136"/>
        <v>26879.25</v>
      </c>
    </row>
    <row r="304" spans="1:80" x14ac:dyDescent="0.25">
      <c r="A304" s="5">
        <v>299</v>
      </c>
      <c r="B304" s="6">
        <f t="shared" si="130"/>
        <v>10808.200770452146</v>
      </c>
      <c r="C304" s="6">
        <f t="shared" si="137"/>
        <v>9976.1639722863747</v>
      </c>
      <c r="D304" s="6">
        <f t="shared" si="138"/>
        <v>10426.598130841121</v>
      </c>
      <c r="E304" s="6">
        <f t="shared" si="139"/>
        <v>10097.881773399016</v>
      </c>
      <c r="F304" s="6">
        <f t="shared" si="140"/>
        <v>10235.292630921922</v>
      </c>
      <c r="G304" s="6"/>
      <c r="H304" s="6"/>
      <c r="I304" s="6">
        <f t="shared" si="141"/>
        <v>9966.1954682779451</v>
      </c>
      <c r="J304" s="6">
        <f t="shared" si="142"/>
        <v>9393.6392138774063</v>
      </c>
      <c r="K304" s="6">
        <f t="shared" si="143"/>
        <v>10008.876446089773</v>
      </c>
      <c r="L304" s="6">
        <f t="shared" si="144"/>
        <v>9946.545454545454</v>
      </c>
      <c r="M304" s="6">
        <f t="shared" si="145"/>
        <v>9377.4151297280405</v>
      </c>
      <c r="N304" s="6">
        <f t="shared" si="146"/>
        <v>8590.1677963736365</v>
      </c>
      <c r="O304" s="6">
        <f t="shared" si="147"/>
        <v>9939.9228849857082</v>
      </c>
      <c r="P304" s="7">
        <f t="shared" si="131"/>
        <v>9897.2416393148778</v>
      </c>
      <c r="R304" s="6">
        <f t="shared" si="132"/>
        <v>10768.200770452146</v>
      </c>
      <c r="S304" s="6">
        <f t="shared" si="148"/>
        <v>9913.1639722863747</v>
      </c>
      <c r="T304" s="6">
        <f t="shared" si="149"/>
        <v>10408.598130841121</v>
      </c>
      <c r="U304" s="6">
        <f t="shared" si="150"/>
        <v>10007.881773399016</v>
      </c>
      <c r="V304" s="6">
        <f t="shared" si="151"/>
        <v>10205.292630921922</v>
      </c>
      <c r="W304" s="6"/>
      <c r="X304" s="6"/>
      <c r="Y304" s="6">
        <f t="shared" si="152"/>
        <v>9916.4954682779444</v>
      </c>
      <c r="Z304" s="6">
        <f t="shared" si="153"/>
        <v>9356.6392138774063</v>
      </c>
      <c r="AA304" s="6">
        <f t="shared" si="154"/>
        <v>9946.8764460897728</v>
      </c>
      <c r="AB304" s="6">
        <f t="shared" si="155"/>
        <v>9918.545454545454</v>
      </c>
      <c r="AC304" s="6">
        <f t="shared" si="156"/>
        <v>9328.4151297280405</v>
      </c>
      <c r="AD304" s="6">
        <f t="shared" si="157"/>
        <v>8588.1677963736365</v>
      </c>
      <c r="AE304" s="6">
        <f t="shared" si="158"/>
        <v>9904.9228849857082</v>
      </c>
      <c r="AF304" s="7">
        <f t="shared" si="133"/>
        <v>9855.2666393148775</v>
      </c>
      <c r="AH304" s="6">
        <v>40</v>
      </c>
      <c r="AI304" s="6">
        <v>63</v>
      </c>
      <c r="AJ304" s="7">
        <v>18</v>
      </c>
      <c r="AK304" s="6">
        <v>90</v>
      </c>
      <c r="AL304" s="6">
        <v>30</v>
      </c>
      <c r="AM304" s="7"/>
      <c r="AN304" s="7"/>
      <c r="AO304" s="7">
        <v>49.7</v>
      </c>
      <c r="AP304" s="6">
        <v>37</v>
      </c>
      <c r="AQ304" s="7">
        <v>62</v>
      </c>
      <c r="AR304" s="6">
        <v>28</v>
      </c>
      <c r="AS304" s="6">
        <v>49</v>
      </c>
      <c r="AT304" s="6">
        <v>2</v>
      </c>
      <c r="AU304" s="6">
        <v>35</v>
      </c>
      <c r="AV304" s="7">
        <f t="shared" si="134"/>
        <v>41.975000000000001</v>
      </c>
      <c r="AX304" s="13">
        <v>30.211175193972554</v>
      </c>
      <c r="AY304" s="13">
        <v>34.64</v>
      </c>
      <c r="AZ304" s="14">
        <v>32.1</v>
      </c>
      <c r="BA304" s="13">
        <v>32.479999999999997</v>
      </c>
      <c r="BB304" s="14">
        <v>30.278406624395412</v>
      </c>
      <c r="BC304" s="14"/>
      <c r="BD304" s="14"/>
      <c r="BE304" s="14">
        <v>33.1</v>
      </c>
      <c r="BF304" s="14">
        <v>33.790337831032083</v>
      </c>
      <c r="BG304" s="14">
        <v>32.414999999999999</v>
      </c>
      <c r="BH304" s="13">
        <v>33</v>
      </c>
      <c r="BI304" s="13">
        <v>31.99</v>
      </c>
      <c r="BJ304" s="13">
        <v>35.268523762180855</v>
      </c>
      <c r="BK304" s="13">
        <v>34.15271415315901</v>
      </c>
      <c r="BL304" s="14">
        <f t="shared" si="135"/>
        <v>32.785513130394996</v>
      </c>
      <c r="BN304" s="6">
        <v>27110</v>
      </c>
      <c r="BO304" s="6">
        <v>28616</v>
      </c>
      <c r="BP304" s="6">
        <v>27843</v>
      </c>
      <c r="BQ304" s="6">
        <v>27088</v>
      </c>
      <c r="BR304" s="6">
        <v>25750</v>
      </c>
      <c r="BS304" s="7"/>
      <c r="BT304" s="7"/>
      <c r="BU304" s="6">
        <v>27353</v>
      </c>
      <c r="BV304" s="6">
        <v>26347</v>
      </c>
      <c r="BW304" s="6">
        <v>26869</v>
      </c>
      <c r="BX304" s="7">
        <v>27276</v>
      </c>
      <c r="BY304" s="6">
        <v>24868</v>
      </c>
      <c r="BZ304" s="6">
        <v>25241</v>
      </c>
      <c r="CA304" s="6">
        <v>28190</v>
      </c>
      <c r="CB304" s="7">
        <f t="shared" si="136"/>
        <v>26879.25</v>
      </c>
    </row>
    <row r="305" spans="1:80" x14ac:dyDescent="0.25">
      <c r="A305" s="5">
        <v>300</v>
      </c>
      <c r="B305" s="6">
        <f t="shared" si="130"/>
        <v>10807.221060088024</v>
      </c>
      <c r="C305" s="6">
        <f t="shared" si="137"/>
        <v>9975.2778277785765</v>
      </c>
      <c r="D305" s="6">
        <f t="shared" si="138"/>
        <v>10426.598130841121</v>
      </c>
      <c r="E305" s="6">
        <f t="shared" si="139"/>
        <v>10097.881773399016</v>
      </c>
      <c r="F305" s="6">
        <f t="shared" si="140"/>
        <v>10234.12985325266</v>
      </c>
      <c r="G305" s="6"/>
      <c r="H305" s="6"/>
      <c r="I305" s="6">
        <f t="shared" si="141"/>
        <v>9966.1954682779451</v>
      </c>
      <c r="J305" s="6">
        <f t="shared" si="142"/>
        <v>9392.5589682716873</v>
      </c>
      <c r="K305" s="6">
        <f t="shared" si="143"/>
        <v>10008.262763364901</v>
      </c>
      <c r="L305" s="6">
        <f t="shared" si="144"/>
        <v>9946.545454545454</v>
      </c>
      <c r="M305" s="6">
        <f t="shared" si="145"/>
        <v>9374.5</v>
      </c>
      <c r="N305" s="6">
        <f t="shared" si="146"/>
        <v>8589.1162460287778</v>
      </c>
      <c r="O305" s="6">
        <f t="shared" si="147"/>
        <v>9938.3640972659996</v>
      </c>
      <c r="P305" s="7">
        <f t="shared" si="131"/>
        <v>9896.3876369261798</v>
      </c>
      <c r="R305" s="6">
        <f t="shared" si="132"/>
        <v>10767.221060088024</v>
      </c>
      <c r="S305" s="6">
        <f t="shared" si="148"/>
        <v>9912.2778277785765</v>
      </c>
      <c r="T305" s="6">
        <f t="shared" si="149"/>
        <v>10408.598130841121</v>
      </c>
      <c r="U305" s="6">
        <f t="shared" si="150"/>
        <v>10007.881773399016</v>
      </c>
      <c r="V305" s="6">
        <f t="shared" si="151"/>
        <v>10204.12985325266</v>
      </c>
      <c r="W305" s="6"/>
      <c r="X305" s="6"/>
      <c r="Y305" s="6">
        <f t="shared" si="152"/>
        <v>9916.4954682779444</v>
      </c>
      <c r="Z305" s="6">
        <f t="shared" si="153"/>
        <v>9355.5589682716873</v>
      </c>
      <c r="AA305" s="6">
        <f t="shared" si="154"/>
        <v>9946.2627633649008</v>
      </c>
      <c r="AB305" s="6">
        <f t="shared" si="155"/>
        <v>9918.545454545454</v>
      </c>
      <c r="AC305" s="6">
        <f t="shared" si="156"/>
        <v>9325.5</v>
      </c>
      <c r="AD305" s="6">
        <f t="shared" si="157"/>
        <v>8587.1162460287778</v>
      </c>
      <c r="AE305" s="6">
        <f t="shared" si="158"/>
        <v>9903.3640972659996</v>
      </c>
      <c r="AF305" s="7">
        <f t="shared" si="133"/>
        <v>9854.4126369261794</v>
      </c>
      <c r="AH305" s="6">
        <v>40</v>
      </c>
      <c r="AI305" s="6">
        <v>63</v>
      </c>
      <c r="AJ305" s="7">
        <v>18</v>
      </c>
      <c r="AK305" s="6">
        <v>90</v>
      </c>
      <c r="AL305" s="6">
        <v>30</v>
      </c>
      <c r="AM305" s="7"/>
      <c r="AN305" s="7"/>
      <c r="AO305" s="7">
        <v>49.7</v>
      </c>
      <c r="AP305" s="6">
        <v>37</v>
      </c>
      <c r="AQ305" s="7">
        <v>62</v>
      </c>
      <c r="AR305" s="6">
        <v>28</v>
      </c>
      <c r="AS305" s="6">
        <v>49</v>
      </c>
      <c r="AT305" s="6">
        <v>2</v>
      </c>
      <c r="AU305" s="6">
        <v>35</v>
      </c>
      <c r="AV305" s="7">
        <f t="shared" si="134"/>
        <v>41.975000000000001</v>
      </c>
      <c r="AX305" s="13">
        <v>30.213924111384451</v>
      </c>
      <c r="AY305" s="13">
        <v>34.64309677011515</v>
      </c>
      <c r="AZ305" s="14">
        <v>32.1</v>
      </c>
      <c r="BA305" s="13">
        <v>32.479999999999997</v>
      </c>
      <c r="BB305" s="14">
        <v>30.281856899488929</v>
      </c>
      <c r="BC305" s="14"/>
      <c r="BD305" s="14"/>
      <c r="BE305" s="14">
        <v>33.1</v>
      </c>
      <c r="BF305" s="14">
        <v>33.794239454022382</v>
      </c>
      <c r="BG305" s="14">
        <v>32.417000000000002</v>
      </c>
      <c r="BH305" s="13">
        <v>33</v>
      </c>
      <c r="BI305" s="13">
        <v>32</v>
      </c>
      <c r="BJ305" s="13">
        <v>35.272842630967794</v>
      </c>
      <c r="BK305" s="13">
        <v>34.158089784196484</v>
      </c>
      <c r="BL305" s="14">
        <f t="shared" si="135"/>
        <v>32.788420804181264</v>
      </c>
      <c r="BN305" s="6">
        <v>27110</v>
      </c>
      <c r="BO305" s="6">
        <v>28616</v>
      </c>
      <c r="BP305" s="6">
        <v>27843</v>
      </c>
      <c r="BQ305" s="6">
        <v>27088</v>
      </c>
      <c r="BR305" s="6">
        <v>25750</v>
      </c>
      <c r="BS305" s="7"/>
      <c r="BT305" s="7"/>
      <c r="BU305" s="6">
        <v>27353</v>
      </c>
      <c r="BV305" s="6">
        <v>26347</v>
      </c>
      <c r="BW305" s="6">
        <v>26869</v>
      </c>
      <c r="BX305" s="7">
        <v>27276</v>
      </c>
      <c r="BY305" s="6">
        <v>24868</v>
      </c>
      <c r="BZ305" s="6">
        <v>25241</v>
      </c>
      <c r="CA305" s="6">
        <v>28190</v>
      </c>
      <c r="CB305" s="7">
        <f t="shared" si="136"/>
        <v>26879.25</v>
      </c>
    </row>
    <row r="306" spans="1:80" x14ac:dyDescent="0.25">
      <c r="A306" s="27"/>
    </row>
    <row r="307" spans="1:80" x14ac:dyDescent="0.25">
      <c r="A307" s="27"/>
    </row>
    <row r="308" spans="1:80" x14ac:dyDescent="0.25">
      <c r="A308" s="27"/>
    </row>
    <row r="309" spans="1:80" x14ac:dyDescent="0.25">
      <c r="A309" s="27"/>
    </row>
    <row r="310" spans="1:80" x14ac:dyDescent="0.25">
      <c r="A310" s="27"/>
    </row>
    <row r="311" spans="1:80" x14ac:dyDescent="0.25">
      <c r="A311" s="27"/>
    </row>
    <row r="312" spans="1:80" x14ac:dyDescent="0.25">
      <c r="A312" s="27"/>
    </row>
    <row r="313" spans="1:80" x14ac:dyDescent="0.25">
      <c r="A313" s="27"/>
    </row>
    <row r="314" spans="1:80" x14ac:dyDescent="0.25">
      <c r="A314" s="27"/>
    </row>
    <row r="315" spans="1:80" x14ac:dyDescent="0.25">
      <c r="A315" s="27"/>
    </row>
    <row r="316" spans="1:80" x14ac:dyDescent="0.25">
      <c r="A316" s="27"/>
    </row>
    <row r="317" spans="1:80" x14ac:dyDescent="0.25">
      <c r="A317" s="27"/>
    </row>
    <row r="318" spans="1:80" x14ac:dyDescent="0.25">
      <c r="A318" s="27"/>
    </row>
  </sheetData>
  <autoFilter ref="AH5:AU5"/>
  <mergeCells count="15">
    <mergeCell ref="A4:A5"/>
    <mergeCell ref="B4:O4"/>
    <mergeCell ref="R4:AE4"/>
    <mergeCell ref="B1:P1"/>
    <mergeCell ref="B2:P2"/>
    <mergeCell ref="R1:AF1"/>
    <mergeCell ref="R2:AF2"/>
    <mergeCell ref="AX4:BK4"/>
    <mergeCell ref="BN4:CA4"/>
    <mergeCell ref="AH4:AU4"/>
    <mergeCell ref="AH1:AV1"/>
    <mergeCell ref="AH2:AV2"/>
    <mergeCell ref="AX1:BL1"/>
    <mergeCell ref="BN2:CB2"/>
    <mergeCell ref="BN1:C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" sqref="P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" sqref="P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8" sqref="T1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5" sqref="R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Q15" sqref="Q15"/>
    </sheetView>
  </sheetViews>
  <sheetFormatPr defaultRowHeight="15" customHeight="1" x14ac:dyDescent="0.25"/>
  <cols>
    <col min="1" max="15" width="8.7109375" customWidth="1"/>
  </cols>
  <sheetData>
    <row r="1" spans="1:15" ht="15" customHeight="1" x14ac:dyDescent="0.25">
      <c r="A1" s="43"/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 customHeight="1" x14ac:dyDescent="0.25">
      <c r="A2" s="43" t="s">
        <v>20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</row>
    <row r="3" spans="1:15" ht="15" customHeight="1" x14ac:dyDescent="0.25">
      <c r="A3" s="43">
        <v>100</v>
      </c>
      <c r="B3" s="38">
        <f>'KN 2018'!AH105</f>
        <v>40</v>
      </c>
      <c r="C3" s="38">
        <f>'KN 2018'!AI105</f>
        <v>63</v>
      </c>
      <c r="D3" s="38">
        <f>'KN 2018'!AJ105</f>
        <v>18</v>
      </c>
      <c r="E3" s="38">
        <f>'KN 2018'!AK105</f>
        <v>90</v>
      </c>
      <c r="F3" s="38">
        <f>'KN 2018'!AL105</f>
        <v>30</v>
      </c>
      <c r="G3" s="38">
        <f>'KN 2018'!AM105</f>
        <v>81</v>
      </c>
      <c r="H3" s="38">
        <f>'KN 2018'!AN105</f>
        <v>32</v>
      </c>
      <c r="I3" s="38">
        <f>'KN 2018'!AO105</f>
        <v>50.8</v>
      </c>
      <c r="J3" s="38">
        <f>'KN 2018'!AP105</f>
        <v>38</v>
      </c>
      <c r="K3" s="38">
        <f>'KN 2018'!AQ105</f>
        <v>63</v>
      </c>
      <c r="L3" s="38">
        <f>'KN 2018'!AR105</f>
        <v>28</v>
      </c>
      <c r="M3" s="38">
        <f>'KN 2018'!AS105</f>
        <v>49</v>
      </c>
      <c r="N3" s="38">
        <f>'KN 2018'!AT105</f>
        <v>2</v>
      </c>
      <c r="O3" s="38">
        <f>'KN 2018'!AU105</f>
        <v>35</v>
      </c>
    </row>
    <row r="4" spans="1:15" ht="15" customHeight="1" x14ac:dyDescent="0.25">
      <c r="A4" s="43" t="s">
        <v>21</v>
      </c>
      <c r="B4" s="35">
        <f>'KN 2018'!$AV$105</f>
        <v>44.271428571428565</v>
      </c>
      <c r="C4" s="35">
        <f>'KN 2018'!$AV$105</f>
        <v>44.271428571428565</v>
      </c>
      <c r="D4" s="35">
        <f>'KN 2018'!$AV$105</f>
        <v>44.271428571428565</v>
      </c>
      <c r="E4" s="35">
        <f>'KN 2018'!$AV$105</f>
        <v>44.271428571428565</v>
      </c>
      <c r="F4" s="35">
        <f>'KN 2018'!$AV$105</f>
        <v>44.271428571428565</v>
      </c>
      <c r="G4" s="35">
        <f>'KN 2018'!$AV$105</f>
        <v>44.271428571428565</v>
      </c>
      <c r="H4" s="35">
        <f>'KN 2018'!$AV$105</f>
        <v>44.271428571428565</v>
      </c>
      <c r="I4" s="35">
        <f>'KN 2018'!$AV$105</f>
        <v>44.271428571428565</v>
      </c>
      <c r="J4" s="35">
        <f>'KN 2018'!$AV$105</f>
        <v>44.271428571428565</v>
      </c>
      <c r="K4" s="35">
        <f>'KN 2018'!$AV$105</f>
        <v>44.271428571428565</v>
      </c>
      <c r="L4" s="35">
        <f>'KN 2018'!$AV$105</f>
        <v>44.271428571428565</v>
      </c>
      <c r="M4" s="35">
        <f>'KN 2018'!$AV$105</f>
        <v>44.271428571428565</v>
      </c>
      <c r="N4" s="35">
        <f>'KN 2018'!$AV$105</f>
        <v>44.271428571428565</v>
      </c>
      <c r="O4" s="35">
        <f>'KN 2018'!$AV$105</f>
        <v>44.271428571428565</v>
      </c>
    </row>
    <row r="33" spans="1:1" ht="15" customHeight="1" x14ac:dyDescent="0.25">
      <c r="A33" s="44" t="s">
        <v>30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S11" sqref="S11"/>
    </sheetView>
  </sheetViews>
  <sheetFormatPr defaultRowHeight="15" customHeight="1" x14ac:dyDescent="0.25"/>
  <cols>
    <col min="1" max="15" width="8.7109375" customWidth="1"/>
  </cols>
  <sheetData>
    <row r="1" spans="1:15" ht="15" customHeight="1" x14ac:dyDescent="0.2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</row>
    <row r="3" spans="1:15" ht="15" customHeight="1" x14ac:dyDescent="0.25">
      <c r="A3" s="38">
        <f>'KN 2018'!BN15</f>
        <v>27110</v>
      </c>
      <c r="B3" s="38">
        <f>'KN 2018'!BO15</f>
        <v>28616</v>
      </c>
      <c r="C3" s="38">
        <f>'KN 2018'!BP15</f>
        <v>27843</v>
      </c>
      <c r="D3" s="38">
        <f>'KN 2018'!BQ15</f>
        <v>27088</v>
      </c>
      <c r="E3" s="38">
        <f>'KN 2018'!BR15</f>
        <v>25750</v>
      </c>
      <c r="F3" s="38">
        <f>'KN 2018'!BS15</f>
        <v>25154</v>
      </c>
      <c r="G3" s="38">
        <f>'KN 2018'!BT15</f>
        <v>28210</v>
      </c>
      <c r="H3" s="38">
        <f>'KN 2018'!BU15</f>
        <v>27353</v>
      </c>
      <c r="I3" s="38">
        <f>'KN 2018'!BV15</f>
        <v>26347</v>
      </c>
      <c r="J3" s="38">
        <f>'KN 2018'!BW15</f>
        <v>26869</v>
      </c>
      <c r="K3" s="38">
        <f>'KN 2018'!BX15</f>
        <v>27276</v>
      </c>
      <c r="L3" s="38">
        <f>'KN 2018'!BY15</f>
        <v>24868</v>
      </c>
      <c r="M3" s="38">
        <f>'KN 2018'!BZ15</f>
        <v>25241</v>
      </c>
      <c r="N3" s="38">
        <f>'KN 2018'!CA15</f>
        <v>28190</v>
      </c>
    </row>
    <row r="4" spans="1:15" ht="15" customHeight="1" x14ac:dyDescent="0.25">
      <c r="A4" s="38">
        <f>'KN 2018'!$CB$15</f>
        <v>26851.071428571428</v>
      </c>
      <c r="B4" s="38">
        <f>'KN 2018'!$CB$15</f>
        <v>26851.071428571428</v>
      </c>
      <c r="C4" s="38">
        <f>'KN 2018'!$CB$15</f>
        <v>26851.071428571428</v>
      </c>
      <c r="D4" s="38">
        <f>'KN 2018'!$CB$15</f>
        <v>26851.071428571428</v>
      </c>
      <c r="E4" s="38">
        <f>'KN 2018'!$CB$15</f>
        <v>26851.071428571428</v>
      </c>
      <c r="F4" s="38">
        <f>'KN 2018'!$CB$15</f>
        <v>26851.071428571428</v>
      </c>
      <c r="G4" s="38">
        <f>'KN 2018'!$CB$15</f>
        <v>26851.071428571428</v>
      </c>
      <c r="H4" s="38">
        <f>'KN 2018'!$CB$15</f>
        <v>26851.071428571428</v>
      </c>
      <c r="I4" s="38">
        <f>'KN 2018'!$CB$15</f>
        <v>26851.071428571428</v>
      </c>
      <c r="J4" s="38">
        <f>'KN 2018'!$CB$15</f>
        <v>26851.071428571428</v>
      </c>
      <c r="K4" s="38">
        <f>'KN 2018'!$CB$15</f>
        <v>26851.071428571428</v>
      </c>
      <c r="L4" s="38">
        <f>'KN 2018'!$CB$15</f>
        <v>26851.071428571428</v>
      </c>
      <c r="M4" s="38">
        <f>'KN 2018'!$CB$15</f>
        <v>26851.071428571428</v>
      </c>
      <c r="N4" s="38">
        <f>'KN 2018'!$CB$15</f>
        <v>26851.071428571428</v>
      </c>
      <c r="O4" s="35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1" customWidth="1"/>
    <col min="2" max="2" width="9.140625" style="1"/>
    <col min="3" max="16" width="7.85546875" style="1" customWidth="1"/>
    <col min="17" max="16384" width="9.140625" style="1"/>
  </cols>
  <sheetData>
    <row r="1" spans="1:16" ht="18.75" x14ac:dyDescent="0.3"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31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6">
        <f>'KN 2018 po 10'!R6</f>
        <v>12665.497926271351</v>
      </c>
      <c r="C6" s="6">
        <f>'KN 2018 po 10'!S6</f>
        <v>12211.664295874822</v>
      </c>
      <c r="D6" s="6">
        <f>'KN 2018 po 10'!T6</f>
        <v>11447.852748124009</v>
      </c>
      <c r="E6" s="6">
        <f>'KN 2018 po 10'!U6</f>
        <v>11341.800418702023</v>
      </c>
      <c r="F6" s="6">
        <f>'KN 2018 po 10'!V6</f>
        <v>10899.470899470898</v>
      </c>
      <c r="G6" s="6">
        <f>'KN 2018 po 10'!W6</f>
        <v>13204.199475065618</v>
      </c>
      <c r="H6" s="6">
        <f>'KN 2018 po 10'!X6</f>
        <v>12091.320900558931</v>
      </c>
      <c r="I6" s="6">
        <f>'KN 2018 po 10'!Y6</f>
        <v>11237.110578568983</v>
      </c>
      <c r="J6" s="6">
        <f>'KN 2018 po 10'!Z6</f>
        <v>10235.256412331619</v>
      </c>
      <c r="K6" s="6">
        <f>'KN 2018 po 10'!AA6</f>
        <v>10720.085114871828</v>
      </c>
      <c r="L6" s="6">
        <f>'KN 2018 po 10'!AB6</f>
        <v>9918.545454545454</v>
      </c>
      <c r="M6" s="6">
        <f>'KN 2018 po 10'!AC6</f>
        <v>10570.882040382572</v>
      </c>
      <c r="N6" s="6">
        <f>'KN 2018 po 10'!AD6</f>
        <v>9810.7775836904548</v>
      </c>
      <c r="O6" s="6">
        <f>'KN 2018 po 10'!AE6</f>
        <v>11794.089999327716</v>
      </c>
      <c r="P6" s="6">
        <f>'KN 2018 po 10'!AF6</f>
        <v>11296.325274841878</v>
      </c>
    </row>
    <row r="7" spans="1:16" x14ac:dyDescent="0.25">
      <c r="A7" s="45">
        <v>20</v>
      </c>
      <c r="B7" s="6">
        <f>'KN 2018 po 10'!R7</f>
        <v>12165.406915955424</v>
      </c>
      <c r="C7" s="6">
        <f>'KN 2018 po 10'!S7</f>
        <v>11450.216738912972</v>
      </c>
      <c r="D7" s="6">
        <f>'KN 2018 po 10'!T7</f>
        <v>11029.391375765683</v>
      </c>
      <c r="E7" s="6">
        <f>'KN 2018 po 10'!U7</f>
        <v>11041.304347826086</v>
      </c>
      <c r="F7" s="6">
        <f>'KN 2018 po 10'!V7</f>
        <v>10899.470899470898</v>
      </c>
      <c r="G7" s="6">
        <f>'KN 2018 po 10'!W7</f>
        <v>13204.199475065618</v>
      </c>
      <c r="H7" s="6">
        <f>'KN 2018 po 10'!X7</f>
        <v>12091.320900558931</v>
      </c>
      <c r="I7" s="6">
        <f>'KN 2018 po 10'!Y7</f>
        <v>10999.865951742628</v>
      </c>
      <c r="J7" s="6">
        <f>'KN 2018 po 10'!Z7</f>
        <v>10235.256412331619</v>
      </c>
      <c r="K7" s="6">
        <f>'KN 2018 po 10'!AA7</f>
        <v>10552.726320612686</v>
      </c>
      <c r="L7" s="6">
        <f>'KN 2018 po 10'!AB7</f>
        <v>9918.545454545454</v>
      </c>
      <c r="M7" s="6">
        <f>'KN 2018 po 10'!AC7</f>
        <v>10290.206896551725</v>
      </c>
      <c r="N7" s="6">
        <f>'KN 2018 po 10'!AD7</f>
        <v>9533.9059986758875</v>
      </c>
      <c r="O7" s="6">
        <f>'KN 2018 po 10'!AE7</f>
        <v>11352.390629938736</v>
      </c>
      <c r="P7" s="6">
        <f>'KN 2018 po 10'!AF7</f>
        <v>11054.586308425311</v>
      </c>
    </row>
    <row r="8" spans="1:16" x14ac:dyDescent="0.25">
      <c r="A8" s="45">
        <v>30</v>
      </c>
      <c r="B8" s="6">
        <f>'KN 2018 po 10'!R8</f>
        <v>11890.766371041829</v>
      </c>
      <c r="C8" s="6">
        <f>'KN 2018 po 10'!S8</f>
        <v>11048.64864864865</v>
      </c>
      <c r="D8" s="6">
        <f>'KN 2018 po 10'!T8</f>
        <v>10829.641783236673</v>
      </c>
      <c r="E8" s="6">
        <f>'KN 2018 po 10'!U8</f>
        <v>10871.438127090301</v>
      </c>
      <c r="F8" s="6">
        <f>'KN 2018 po 10'!V8</f>
        <v>10899.470899470898</v>
      </c>
      <c r="G8" s="6">
        <f>'KN 2018 po 10'!W8</f>
        <v>12682.689075630251</v>
      </c>
      <c r="H8" s="6">
        <f>'KN 2018 po 10'!X8</f>
        <v>11725.086354986512</v>
      </c>
      <c r="I8" s="6">
        <f>'KN 2018 po 10'!Y8</f>
        <v>10811.462450592886</v>
      </c>
      <c r="J8" s="6">
        <f>'KN 2018 po 10'!Z8</f>
        <v>10164.87223744491</v>
      </c>
      <c r="K8" s="6">
        <f>'KN 2018 po 10'!AA8</f>
        <v>10457.237375539196</v>
      </c>
      <c r="L8" s="6">
        <f>'KN 2018 po 10'!AB8</f>
        <v>9918.545454545454</v>
      </c>
      <c r="M8" s="6">
        <f>'KN 2018 po 10'!AC8</f>
        <v>10132.971137521223</v>
      </c>
      <c r="N8" s="6">
        <f>'KN 2018 po 10'!AD8</f>
        <v>9379.0732194315642</v>
      </c>
      <c r="O8" s="6">
        <f>'KN 2018 po 10'!AE8</f>
        <v>11109.021123896779</v>
      </c>
      <c r="P8" s="6">
        <f>'KN 2018 po 10'!AF8</f>
        <v>10851.494589934082</v>
      </c>
    </row>
    <row r="9" spans="1:16" x14ac:dyDescent="0.25">
      <c r="A9" s="45">
        <v>40</v>
      </c>
      <c r="B9" s="6">
        <f>'KN 2018 po 10'!R9</f>
        <v>11703.307524518586</v>
      </c>
      <c r="C9" s="6">
        <f>'KN 2018 po 10'!S9</f>
        <v>10778.154425612052</v>
      </c>
      <c r="D9" s="6">
        <f>'KN 2018 po 10'!T9</f>
        <v>10747.481973659154</v>
      </c>
      <c r="E9" s="6">
        <f>'KN 2018 po 10'!U9</f>
        <v>10756.320317670417</v>
      </c>
      <c r="F9" s="6">
        <f>'KN 2018 po 10'!V9</f>
        <v>10899.470899470898</v>
      </c>
      <c r="G9" s="6">
        <f>'KN 2018 po 10'!W9</f>
        <v>12146.800804828974</v>
      </c>
      <c r="H9" s="6">
        <f>'KN 2018 po 10'!X9</f>
        <v>11478.41051035744</v>
      </c>
      <c r="I9" s="6">
        <f>'KN 2018 po 10'!Y9</f>
        <v>10660.474179928549</v>
      </c>
      <c r="J9" s="6">
        <f>'KN 2018 po 10'!Z9</f>
        <v>10056.185313300068</v>
      </c>
      <c r="K9" s="6">
        <f>'KN 2018 po 10'!AA9</f>
        <v>10390.512713093358</v>
      </c>
      <c r="L9" s="6">
        <f>'KN 2018 po 10'!AB9</f>
        <v>9918.545454545454</v>
      </c>
      <c r="M9" s="6">
        <f>'KN 2018 po 10'!AC9</f>
        <v>10024.051058112194</v>
      </c>
      <c r="N9" s="6">
        <f>'KN 2018 po 10'!AD9</f>
        <v>9272.23277619484</v>
      </c>
      <c r="O9" s="6">
        <f>'KN 2018 po 10'!AE9</f>
        <v>10942.581043389177</v>
      </c>
      <c r="P9" s="6">
        <f>'KN 2018 po 10'!AF9</f>
        <v>10698.180642477226</v>
      </c>
    </row>
    <row r="10" spans="1:16" x14ac:dyDescent="0.25">
      <c r="A10" s="45">
        <v>50</v>
      </c>
      <c r="B10" s="6">
        <f>'KN 2018 po 10'!R10</f>
        <v>11561.924340124808</v>
      </c>
      <c r="C10" s="6">
        <f>'KN 2018 po 10'!S10</f>
        <v>10578.927911275416</v>
      </c>
      <c r="D10" s="6">
        <f>'KN 2018 po 10'!T10</f>
        <v>10667.305205689383</v>
      </c>
      <c r="E10" s="6">
        <f>'KN 2018 po 10'!U10</f>
        <v>10668.066951099443</v>
      </c>
      <c r="F10" s="6">
        <f>'KN 2018 po 10'!V10</f>
        <v>10899.470899470898</v>
      </c>
      <c r="G10" s="6">
        <f>'KN 2018 po 10'!W10</f>
        <v>11654.362934362935</v>
      </c>
      <c r="H10" s="6">
        <f>'KN 2018 po 10'!X10</f>
        <v>11294.106830225637</v>
      </c>
      <c r="I10" s="6">
        <f>'KN 2018 po 10'!Y10</f>
        <v>10540.655105973025</v>
      </c>
      <c r="J10" s="6">
        <f>'KN 2018 po 10'!Z10</f>
        <v>9973.4686243899141</v>
      </c>
      <c r="K10" s="6">
        <f>'KN 2018 po 10'!AA10</f>
        <v>10339.533093894304</v>
      </c>
      <c r="L10" s="6">
        <f>'KN 2018 po 10'!AB10</f>
        <v>9918.545454545454</v>
      </c>
      <c r="M10" s="6">
        <f>'KN 2018 po 10'!AC10</f>
        <v>9940.572951365757</v>
      </c>
      <c r="N10" s="6">
        <f>'KN 2018 po 10'!AD10</f>
        <v>9191.0224743464514</v>
      </c>
      <c r="O10" s="6">
        <f>'KN 2018 po 10'!AE10</f>
        <v>10816.875194465425</v>
      </c>
      <c r="P10" s="6">
        <f>'KN 2018 po 10'!AF10</f>
        <v>10574.631283659202</v>
      </c>
    </row>
    <row r="11" spans="1:16" x14ac:dyDescent="0.25">
      <c r="A11" s="45">
        <v>60</v>
      </c>
      <c r="B11" s="6">
        <f>'KN 2018 po 10'!R11</f>
        <v>11448.916851585887</v>
      </c>
      <c r="C11" s="6">
        <f>'KN 2018 po 10'!S11</f>
        <v>10510.927456382002</v>
      </c>
      <c r="D11" s="6">
        <f>'KN 2018 po 10'!T11</f>
        <v>10595.138583230484</v>
      </c>
      <c r="E11" s="6">
        <f>'KN 2018 po 10'!U11</f>
        <v>10598.500163025758</v>
      </c>
      <c r="F11" s="6">
        <f>'KN 2018 po 10'!V11</f>
        <v>10899.470899470898</v>
      </c>
      <c r="G11" s="6">
        <f>'KN 2018 po 10'!W11</f>
        <v>11204.454342984409</v>
      </c>
      <c r="H11" s="6">
        <f>'KN 2018 po 10'!X11</f>
        <v>11147.856350835656</v>
      </c>
      <c r="I11" s="6">
        <f>'KN 2018 po 10'!Y11</f>
        <v>10443.398027362393</v>
      </c>
      <c r="J11" s="6">
        <f>'KN 2018 po 10'!Z11</f>
        <v>9906.8875517838678</v>
      </c>
      <c r="K11" s="6">
        <f>'KN 2018 po 10'!AA11</f>
        <v>10297.923985946982</v>
      </c>
      <c r="L11" s="6">
        <f>'KN 2018 po 10'!AB11</f>
        <v>9918.545454545454</v>
      </c>
      <c r="M11" s="6">
        <f>'KN 2018 po 10'!AC11</f>
        <v>9874.7849106551948</v>
      </c>
      <c r="N11" s="6">
        <f>'KN 2018 po 10'!AD11</f>
        <v>9125.7173154651136</v>
      </c>
      <c r="O11" s="6">
        <f>'KN 2018 po 10'!AE11</f>
        <v>10716.290047872966</v>
      </c>
      <c r="P11" s="6">
        <f>'KN 2018 po 10'!AF11</f>
        <v>10477.772281510504</v>
      </c>
    </row>
    <row r="12" spans="1:16" x14ac:dyDescent="0.25">
      <c r="A12" s="45">
        <v>70</v>
      </c>
      <c r="B12" s="6">
        <f>'KN 2018 po 10'!R12</f>
        <v>11355.079722588625</v>
      </c>
      <c r="C12" s="6">
        <f>'KN 2018 po 10'!S12</f>
        <v>10450.15216068168</v>
      </c>
      <c r="D12" s="6">
        <f>'KN 2018 po 10'!T12</f>
        <v>10530.681867607838</v>
      </c>
      <c r="E12" s="6">
        <f>'KN 2018 po 10'!U12</f>
        <v>10536.661264181523</v>
      </c>
      <c r="F12" s="6">
        <f>'KN 2018 po 10'!V12</f>
        <v>10899.470899470898</v>
      </c>
      <c r="G12" s="6">
        <f>'KN 2018 po 10'!W12</f>
        <v>10784.137191854234</v>
      </c>
      <c r="H12" s="6">
        <f>'KN 2018 po 10'!X12</f>
        <v>11027.126356063221</v>
      </c>
      <c r="I12" s="6">
        <f>'KN 2018 po 10'!Y12</f>
        <v>10367.53000631712</v>
      </c>
      <c r="J12" s="6">
        <f>'KN 2018 po 10'!Z12</f>
        <v>9851.2837083361119</v>
      </c>
      <c r="K12" s="6">
        <f>'KN 2018 po 10'!AA12</f>
        <v>10263.177998472116</v>
      </c>
      <c r="L12" s="6">
        <f>'KN 2018 po 10'!AB12</f>
        <v>9918.545454545454</v>
      </c>
      <c r="M12" s="6">
        <f>'KN 2018 po 10'!AC12</f>
        <v>9819.5459032576509</v>
      </c>
      <c r="N12" s="6">
        <f>'KN 2018 po 10'!AD12</f>
        <v>9071.2222855383297</v>
      </c>
      <c r="O12" s="6">
        <f>'KN 2018 po 10'!AE12</f>
        <v>10632.694567675548</v>
      </c>
      <c r="P12" s="6">
        <f>'KN 2018 po 10'!AF12</f>
        <v>10393.379241899311</v>
      </c>
    </row>
    <row r="13" spans="1:16" x14ac:dyDescent="0.25">
      <c r="A13" s="45">
        <v>80</v>
      </c>
      <c r="B13" s="6">
        <f>'KN 2018 po 10'!R13</f>
        <v>11275.028880008051</v>
      </c>
      <c r="C13" s="6">
        <f>'KN 2018 po 10'!S13</f>
        <v>10399.515445184736</v>
      </c>
      <c r="D13" s="6">
        <f>'KN 2018 po 10'!T13</f>
        <v>10473.671935539691</v>
      </c>
      <c r="E13" s="6">
        <f>'KN 2018 po 10'!U13</f>
        <v>10485.677419354839</v>
      </c>
      <c r="F13" s="6">
        <f>'KN 2018 po 10'!V13</f>
        <v>10899.470899470898</v>
      </c>
      <c r="G13" s="6">
        <f>'KN 2018 po 10'!W13</f>
        <v>10394.214876033058</v>
      </c>
      <c r="H13" s="6">
        <f>'KN 2018 po 10'!X13</f>
        <v>10924.63933729066</v>
      </c>
      <c r="I13" s="6">
        <f>'KN 2018 po 10'!Y13</f>
        <v>10308.91959798995</v>
      </c>
      <c r="J13" s="6">
        <f>'KN 2018 po 10'!Z13</f>
        <v>9803.6195463965996</v>
      </c>
      <c r="K13" s="6">
        <f>'KN 2018 po 10'!AA13</f>
        <v>10233.210613177605</v>
      </c>
      <c r="L13" s="6">
        <f>'KN 2018 po 10'!AB13</f>
        <v>9918.545454545454</v>
      </c>
      <c r="M13" s="6">
        <f>'KN 2018 po 10'!AC13</f>
        <v>9771.3163064833007</v>
      </c>
      <c r="N13" s="6">
        <f>'KN 2018 po 10'!AD13</f>
        <v>9024.5399164504306</v>
      </c>
      <c r="O13" s="6">
        <f>'KN 2018 po 10'!AE13</f>
        <v>10561.328001386866</v>
      </c>
      <c r="P13" s="6">
        <f>'KN 2018 po 10'!AF13</f>
        <v>10319.549873522295</v>
      </c>
    </row>
    <row r="14" spans="1:16" x14ac:dyDescent="0.25">
      <c r="A14" s="45">
        <v>90</v>
      </c>
      <c r="B14" s="6">
        <f>'KN 2018 po 10'!R14</f>
        <v>11205.350103694036</v>
      </c>
      <c r="C14" s="6">
        <f>'KN 2018 po 10'!S14</f>
        <v>10355.609167671895</v>
      </c>
      <c r="D14" s="6">
        <f>'KN 2018 po 10'!T14</f>
        <v>10423.879993535695</v>
      </c>
      <c r="E14" s="6">
        <f>'KN 2018 po 10'!U14</f>
        <v>10441.888853196275</v>
      </c>
      <c r="F14" s="6">
        <f>'KN 2018 po 10'!V14</f>
        <v>10899.470899470898</v>
      </c>
      <c r="G14" s="6">
        <f>'KN 2018 po 10'!W14</f>
        <v>10034.840425531915</v>
      </c>
      <c r="H14" s="6">
        <f>'KN 2018 po 10'!X14</f>
        <v>10844.017000782498</v>
      </c>
      <c r="I14" s="6">
        <f>'KN 2018 po 10'!Y14</f>
        <v>10263.789868667918</v>
      </c>
      <c r="J14" s="6">
        <f>'KN 2018 po 10'!Z14</f>
        <v>9761.9579953649372</v>
      </c>
      <c r="K14" s="6">
        <f>'KN 2018 po 10'!AA14</f>
        <v>10206.970780968059</v>
      </c>
      <c r="L14" s="6">
        <f>'KN 2018 po 10'!AB14</f>
        <v>9918.545454545454</v>
      </c>
      <c r="M14" s="6">
        <f>'KN 2018 po 10'!AC14</f>
        <v>9729.8989240299961</v>
      </c>
      <c r="N14" s="6">
        <f>'KN 2018 po 10'!AD14</f>
        <v>8983.760163269144</v>
      </c>
      <c r="O14" s="6">
        <f>'KN 2018 po 10'!AE14</f>
        <v>10499.168754449027</v>
      </c>
      <c r="P14" s="6">
        <f>'KN 2018 po 10'!AF14</f>
        <v>10254.939170369838</v>
      </c>
    </row>
    <row r="15" spans="1:16" x14ac:dyDescent="0.25">
      <c r="A15" s="45">
        <v>100</v>
      </c>
      <c r="B15" s="6">
        <f>'KN 2018 po 10'!R15</f>
        <v>11141.998124115753</v>
      </c>
      <c r="C15" s="6">
        <f>'KN 2018 po 10'!S15</f>
        <v>10315.169720636828</v>
      </c>
      <c r="D15" s="6">
        <f>'KN 2018 po 10'!T15</f>
        <v>10408.598130841121</v>
      </c>
      <c r="E15" s="6">
        <f>'KN 2018 po 10'!U15</f>
        <v>10401.791999999999</v>
      </c>
      <c r="F15" s="6">
        <f>'KN 2018 po 10'!V15</f>
        <v>10899.470899470898</v>
      </c>
      <c r="G15" s="6">
        <f>'KN 2018 po 10'!W15</f>
        <v>9696.3700610343731</v>
      </c>
      <c r="H15" s="6">
        <f>'KN 2018 po 10'!X15</f>
        <v>10784.449663133804</v>
      </c>
      <c r="I15" s="6">
        <f>'KN 2018 po 10'!Y15</f>
        <v>10225.420560747663</v>
      </c>
      <c r="J15" s="6">
        <f>'KN 2018 po 10'!Z15</f>
        <v>9724.9893731648317</v>
      </c>
      <c r="K15" s="6">
        <f>'KN 2018 po 10'!AA15</f>
        <v>10183.759199014559</v>
      </c>
      <c r="L15" s="6">
        <f>'KN 2018 po 10'!AB15</f>
        <v>9918.545454545454</v>
      </c>
      <c r="M15" s="6">
        <f>'KN 2018 po 10'!AC15</f>
        <v>9695.1267056530214</v>
      </c>
      <c r="N15" s="6">
        <f>'KN 2018 po 10'!AD15</f>
        <v>8947.5924657427568</v>
      </c>
      <c r="O15" s="6">
        <f>'KN 2018 po 10'!AE15</f>
        <v>10444.182163414094</v>
      </c>
      <c r="P15" s="6">
        <f>'KN 2018 po 10'!AF15</f>
        <v>10199.104608679656</v>
      </c>
    </row>
    <row r="16" spans="1:16" x14ac:dyDescent="0.25">
      <c r="A16" s="45">
        <v>110</v>
      </c>
      <c r="B16" s="6">
        <f>'KN 2018 po 10'!R16</f>
        <v>11102.494343136503</v>
      </c>
      <c r="C16" s="6">
        <f>'KN 2018 po 10'!S16</f>
        <v>10278.120323256511</v>
      </c>
      <c r="D16" s="6">
        <f>'KN 2018 po 10'!T16</f>
        <v>10408.598130841121</v>
      </c>
      <c r="E16" s="6">
        <f>'KN 2018 po 10'!U16</f>
        <v>10368.612440191388</v>
      </c>
      <c r="F16" s="6">
        <f>'KN 2018 po 10'!V16</f>
        <v>10804.651665895684</v>
      </c>
      <c r="G16" s="6" t="str">
        <f>'KN 2018 po 10'!W16</f>
        <v/>
      </c>
      <c r="H16" s="6">
        <f>'KN 2018 po 10'!X16</f>
        <v>10731.125423399113</v>
      </c>
      <c r="I16" s="6">
        <f>'KN 2018 po 10'!Y16</f>
        <v>10193.664596273291</v>
      </c>
      <c r="J16" s="6">
        <f>'KN 2018 po 10'!Z16</f>
        <v>9691.7875739900355</v>
      </c>
      <c r="K16" s="6">
        <f>'KN 2018 po 10'!AA16</f>
        <v>10162.574463390803</v>
      </c>
      <c r="L16" s="6">
        <f>'KN 2018 po 10'!AB16</f>
        <v>9918.545454545454</v>
      </c>
      <c r="M16" s="6">
        <f>'KN 2018 po 10'!AC16</f>
        <v>9660.6021366137902</v>
      </c>
      <c r="N16" s="6">
        <f>'KN 2018 po 10'!AD16</f>
        <v>8915.1247646134852</v>
      </c>
      <c r="O16" s="6">
        <f>'KN 2018 po 10'!AE16</f>
        <v>10394.934566797421</v>
      </c>
      <c r="P16" s="6">
        <f>'KN 2018 po 10'!AF16</f>
        <v>10202.37199099574</v>
      </c>
    </row>
    <row r="17" spans="1:16" x14ac:dyDescent="0.25">
      <c r="A17" s="45">
        <v>120</v>
      </c>
      <c r="B17" s="6">
        <f>'KN 2018 po 10'!R17</f>
        <v>11066.67402372347</v>
      </c>
      <c r="C17" s="6">
        <f>'KN 2018 po 10'!S17</f>
        <v>10244.391408114558</v>
      </c>
      <c r="D17" s="6">
        <f>'KN 2018 po 10'!T17</f>
        <v>10408.598130841121</v>
      </c>
      <c r="E17" s="6">
        <f>'KN 2018 po 10'!U17</f>
        <v>10335.643879173291</v>
      </c>
      <c r="F17" s="6">
        <f>'KN 2018 po 10'!V17</f>
        <v>10725.635637916337</v>
      </c>
      <c r="G17" s="6" t="str">
        <f>'KN 2018 po 10'!W17</f>
        <v/>
      </c>
      <c r="H17" s="6">
        <f>'KN 2018 po 10'!X17</f>
        <v>10682.902592065529</v>
      </c>
      <c r="I17" s="6">
        <f>'KN 2018 po 10'!Y17</f>
        <v>10168.401486988847</v>
      </c>
      <c r="J17" s="6">
        <f>'KN 2018 po 10'!Z17</f>
        <v>9661.6740474844519</v>
      </c>
      <c r="K17" s="6">
        <f>'KN 2018 po 10'!AA17</f>
        <v>10143.39195268506</v>
      </c>
      <c r="L17" s="6">
        <f>'KN 2018 po 10'!AB17</f>
        <v>9918.545454545454</v>
      </c>
      <c r="M17" s="6">
        <f>'KN 2018 po 10'!AC17</f>
        <v>9632.5371207230473</v>
      </c>
      <c r="N17" s="6">
        <f>'KN 2018 po 10'!AD17</f>
        <v>8885.6891429052157</v>
      </c>
      <c r="O17" s="6">
        <f>'KN 2018 po 10'!AE17</f>
        <v>10350.37883292665</v>
      </c>
      <c r="P17" s="6">
        <f>'KN 2018 po 10'!AF17</f>
        <v>10171.112593084079</v>
      </c>
    </row>
    <row r="18" spans="1:16" x14ac:dyDescent="0.25">
      <c r="A18" s="45">
        <v>130</v>
      </c>
      <c r="B18" s="6">
        <f>'KN 2018 po 10'!R18</f>
        <v>11033.926030512965</v>
      </c>
      <c r="C18" s="6">
        <f>'KN 2018 po 10'!S18</f>
        <v>10213.92028554432</v>
      </c>
      <c r="D18" s="6">
        <f>'KN 2018 po 10'!T18</f>
        <v>10408.598130841121</v>
      </c>
      <c r="E18" s="6">
        <f>'KN 2018 po 10'!U18</f>
        <v>10306.150919467344</v>
      </c>
      <c r="F18" s="6">
        <f>'KN 2018 po 10'!V18</f>
        <v>10658.775921933815</v>
      </c>
      <c r="G18" s="6" t="str">
        <f>'KN 2018 po 10'!W18</f>
        <v/>
      </c>
      <c r="H18" s="6">
        <f>'KN 2018 po 10'!X18</f>
        <v>10638.923036939577</v>
      </c>
      <c r="I18" s="6">
        <f>'KN 2018 po 10'!Y18</f>
        <v>10146.398763523955</v>
      </c>
      <c r="J18" s="6">
        <f>'KN 2018 po 10'!Z18</f>
        <v>9634.1370692322162</v>
      </c>
      <c r="K18" s="6">
        <f>'KN 2018 po 10'!AA18</f>
        <v>10125.871490484267</v>
      </c>
      <c r="L18" s="6">
        <f>'KN 2018 po 10'!AB18</f>
        <v>9918.545454545454</v>
      </c>
      <c r="M18" s="6">
        <f>'KN 2018 po 10'!AC18</f>
        <v>9604.6346958480844</v>
      </c>
      <c r="N18" s="6">
        <f>'KN 2018 po 10'!AD18</f>
        <v>8858.7821268290827</v>
      </c>
      <c r="O18" s="6">
        <f>'KN 2018 po 10'!AE18</f>
        <v>10309.727503047523</v>
      </c>
      <c r="P18" s="6">
        <f>'KN 2018 po 10'!AF18</f>
        <v>10142.9531868269</v>
      </c>
    </row>
    <row r="19" spans="1:16" x14ac:dyDescent="0.25">
      <c r="A19" s="45">
        <v>140</v>
      </c>
      <c r="B19" s="6">
        <f>'KN 2018 po 10'!R19</f>
        <v>11003.778442646886</v>
      </c>
      <c r="C19" s="6">
        <f>'KN 2018 po 10'!S19</f>
        <v>10186.650845446455</v>
      </c>
      <c r="D19" s="6">
        <f>'KN 2018 po 10'!T19</f>
        <v>10408.598130841121</v>
      </c>
      <c r="E19" s="6">
        <f>'KN 2018 po 10'!U19</f>
        <v>10280.075901328273</v>
      </c>
      <c r="F19" s="6">
        <f>'KN 2018 po 10'!V19</f>
        <v>10601.467593948797</v>
      </c>
      <c r="G19" s="6" t="str">
        <f>'KN 2018 po 10'!W19</f>
        <v/>
      </c>
      <c r="H19" s="6">
        <f>'KN 2018 po 10'!X19</f>
        <v>10598.525937008671</v>
      </c>
      <c r="I19" s="6">
        <f>'KN 2018 po 10'!Y19</f>
        <v>10124.49105490438</v>
      </c>
      <c r="J19" s="6">
        <f>'KN 2018 po 10'!Z19</f>
        <v>9608.7813829041588</v>
      </c>
      <c r="K19" s="6">
        <f>'KN 2018 po 10'!AA19</f>
        <v>10109.679239958612</v>
      </c>
      <c r="L19" s="6">
        <f>'KN 2018 po 10'!AB19</f>
        <v>9918.545454545454</v>
      </c>
      <c r="M19" s="6">
        <f>'KN 2018 po 10'!AC19</f>
        <v>9579.9678972712682</v>
      </c>
      <c r="N19" s="6">
        <f>'KN 2018 po 10'!AD19</f>
        <v>8834.0149951760668</v>
      </c>
      <c r="O19" s="6">
        <f>'KN 2018 po 10'!AE19</f>
        <v>10272.373900875076</v>
      </c>
      <c r="P19" s="6">
        <f>'KN 2018 po 10'!AF19</f>
        <v>10117.457752065788</v>
      </c>
    </row>
    <row r="20" spans="1:16" x14ac:dyDescent="0.25">
      <c r="A20" s="45">
        <v>150</v>
      </c>
      <c r="B20" s="6">
        <f>'KN 2018 po 10'!R20</f>
        <v>10974.502921913689</v>
      </c>
      <c r="C20" s="6">
        <f>'KN 2018 po 10'!S20</f>
        <v>10162.533293873927</v>
      </c>
      <c r="D20" s="6">
        <f>'KN 2018 po 10'!T20</f>
        <v>10408.598130841121</v>
      </c>
      <c r="E20" s="6">
        <f>'KN 2018 po 10'!U20</f>
        <v>10254.132492113566</v>
      </c>
      <c r="F20" s="6">
        <f>'KN 2018 po 10'!V20</f>
        <v>10551.80037636178</v>
      </c>
      <c r="G20" s="6" t="str">
        <f>'KN 2018 po 10'!W20</f>
        <v/>
      </c>
      <c r="H20" s="6">
        <f>'KN 2018 po 10'!X20</f>
        <v>10561.19191774868</v>
      </c>
      <c r="I20" s="6">
        <f>'KN 2018 po 10'!Y20</f>
        <v>10105.788177339902</v>
      </c>
      <c r="J20" s="6">
        <f>'KN 2018 po 10'!Z20</f>
        <v>9585.2954754307466</v>
      </c>
      <c r="K20" s="6">
        <f>'KN 2018 po 10'!AA20</f>
        <v>10094.802755165936</v>
      </c>
      <c r="L20" s="6">
        <f>'KN 2018 po 10'!AB20</f>
        <v>9918.545454545454</v>
      </c>
      <c r="M20" s="6">
        <f>'KN 2018 po 10'!AC20</f>
        <v>9555.4274735830932</v>
      </c>
      <c r="N20" s="6">
        <f>'KN 2018 po 10'!AD20</f>
        <v>8811.0815024771091</v>
      </c>
      <c r="O20" s="6">
        <f>'KN 2018 po 10'!AE20</f>
        <v>10237.84100697859</v>
      </c>
      <c r="P20" s="6">
        <f>'KN 2018 po 10'!AF20</f>
        <v>10093.964690644123</v>
      </c>
    </row>
    <row r="21" spans="1:16" x14ac:dyDescent="0.25">
      <c r="A21" s="45">
        <v>160</v>
      </c>
      <c r="B21" s="6">
        <f>'KN 2018 po 10'!R21</f>
        <v>10954.866682592457</v>
      </c>
      <c r="C21" s="6">
        <f>'KN 2018 po 10'!S21</f>
        <v>10138.529672276352</v>
      </c>
      <c r="D21" s="6">
        <f>'KN 2018 po 10'!T21</f>
        <v>10408.598130841121</v>
      </c>
      <c r="E21" s="6">
        <f>'KN 2018 po 10'!U21</f>
        <v>10231.539187913126</v>
      </c>
      <c r="F21" s="6">
        <f>'KN 2018 po 10'!V21</f>
        <v>10508.34156097314</v>
      </c>
      <c r="G21" s="6" t="str">
        <f>'KN 2018 po 10'!W21</f>
        <v/>
      </c>
      <c r="H21" s="6">
        <f>'KN 2018 po 10'!X21</f>
        <v>10526.505592297231</v>
      </c>
      <c r="I21" s="6">
        <f>'KN 2018 po 10'!Y21</f>
        <v>10084.055299539172</v>
      </c>
      <c r="J21" s="6">
        <f>'KN 2018 po 10'!Z21</f>
        <v>9563.4295689782484</v>
      </c>
      <c r="K21" s="6">
        <f>'KN 2018 po 10'!AA21</f>
        <v>10080.915457728865</v>
      </c>
      <c r="L21" s="6">
        <f>'KN 2018 po 10'!AB21</f>
        <v>9918.545454545454</v>
      </c>
      <c r="M21" s="6">
        <f>'KN 2018 po 10'!AC21</f>
        <v>9534.0575079872197</v>
      </c>
      <c r="N21" s="6">
        <f>'KN 2018 po 10'!AD21</f>
        <v>8789.7361810783259</v>
      </c>
      <c r="O21" s="6">
        <f>'KN 2018 po 10'!AE21</f>
        <v>10205.747162092568</v>
      </c>
      <c r="P21" s="6">
        <f>'KN 2018 po 10'!AF21</f>
        <v>10072.682112218714</v>
      </c>
    </row>
    <row r="22" spans="1:16" x14ac:dyDescent="0.25">
      <c r="A22" s="45">
        <v>170</v>
      </c>
      <c r="B22" s="6">
        <f>'KN 2018 po 10'!R22</f>
        <v>10936.485169441701</v>
      </c>
      <c r="C22" s="6">
        <f>'KN 2018 po 10'!S22</f>
        <v>10114.639175257731</v>
      </c>
      <c r="D22" s="6">
        <f>'KN 2018 po 10'!T22</f>
        <v>10408.598130841121</v>
      </c>
      <c r="E22" s="6">
        <f>'KN 2018 po 10'!U22</f>
        <v>10209.045226130653</v>
      </c>
      <c r="F22" s="6">
        <f>'KN 2018 po 10'!V22</f>
        <v>10469.995547394929</v>
      </c>
      <c r="G22" s="6" t="str">
        <f>'KN 2018 po 10'!W22</f>
        <v/>
      </c>
      <c r="H22" s="6">
        <f>'KN 2018 po 10'!X22</f>
        <v>10494.129694527843</v>
      </c>
      <c r="I22" s="6">
        <f>'KN 2018 po 10'!Y22</f>
        <v>10062.415695892092</v>
      </c>
      <c r="J22" s="6">
        <f>'KN 2018 po 10'!Z22</f>
        <v>9542.9803820582711</v>
      </c>
      <c r="K22" s="6">
        <f>'KN 2018 po 10'!AA22</f>
        <v>10067.694997814275</v>
      </c>
      <c r="L22" s="6">
        <f>'KN 2018 po 10'!AB22</f>
        <v>9918.545454545454</v>
      </c>
      <c r="M22" s="6">
        <f>'KN 2018 po 10'!AC22</f>
        <v>9512.7829136117307</v>
      </c>
      <c r="N22" s="6">
        <f>'KN 2018 po 10'!AD22</f>
        <v>8769.7793225826736</v>
      </c>
      <c r="O22" s="6">
        <f>'KN 2018 po 10'!AE22</f>
        <v>10175.782373933342</v>
      </c>
      <c r="P22" s="6">
        <f>'KN 2018 po 10'!AF22</f>
        <v>10052.528775694756</v>
      </c>
    </row>
    <row r="23" spans="1:16" x14ac:dyDescent="0.25">
      <c r="A23" s="45">
        <v>180</v>
      </c>
      <c r="B23" s="6">
        <f>'KN 2018 po 10'!R23</f>
        <v>10919.211024953049</v>
      </c>
      <c r="C23" s="6">
        <f>'KN 2018 po 10'!S23</f>
        <v>10093.827160493825</v>
      </c>
      <c r="D23" s="6">
        <f>'KN 2018 po 10'!T23</f>
        <v>10408.598130841121</v>
      </c>
      <c r="E23" s="6">
        <f>'KN 2018 po 10'!U23</f>
        <v>10186.649952992791</v>
      </c>
      <c r="F23" s="6">
        <f>'KN 2018 po 10'!V23</f>
        <v>10435.910201992072</v>
      </c>
      <c r="G23" s="6" t="str">
        <f>'KN 2018 po 10'!W23</f>
        <v/>
      </c>
      <c r="H23" s="6">
        <f>'KN 2018 po 10'!X23</f>
        <v>10463.786758519815</v>
      </c>
      <c r="I23" s="6">
        <f>'KN 2018 po 10'!Y23</f>
        <v>10040.868767207097</v>
      </c>
      <c r="J23" s="6">
        <f>'KN 2018 po 10'!Z23</f>
        <v>9523.7803092454542</v>
      </c>
      <c r="K23" s="6">
        <f>'KN 2018 po 10'!AA23</f>
        <v>10055.449867456729</v>
      </c>
      <c r="L23" s="6">
        <f>'KN 2018 po 10'!AB23</f>
        <v>9918.545454545454</v>
      </c>
      <c r="M23" s="6">
        <f>'KN 2018 po 10'!AC23</f>
        <v>9494.6229716831058</v>
      </c>
      <c r="N23" s="6">
        <f>'KN 2018 po 10'!AD23</f>
        <v>8751.046317698414</v>
      </c>
      <c r="O23" s="6">
        <f>'KN 2018 po 10'!AE23</f>
        <v>10147.691529803247</v>
      </c>
      <c r="P23" s="6">
        <f>'KN 2018 po 10'!AF23</f>
        <v>10033.84526518709</v>
      </c>
    </row>
    <row r="24" spans="1:16" x14ac:dyDescent="0.25">
      <c r="A24" s="45">
        <v>190</v>
      </c>
      <c r="B24" s="6">
        <f>'KN 2018 po 10'!R24</f>
        <v>10902.92123307681</v>
      </c>
      <c r="C24" s="6">
        <f>'KN 2018 po 10'!S24</f>
        <v>10076.056338028169</v>
      </c>
      <c r="D24" s="6">
        <f>'KN 2018 po 10'!T24</f>
        <v>10408.598130841121</v>
      </c>
      <c r="E24" s="6">
        <f>'KN 2018 po 10'!U24</f>
        <v>10167.532061307476</v>
      </c>
      <c r="F24" s="6">
        <f>'KN 2018 po 10'!V24</f>
        <v>10405.412787684254</v>
      </c>
      <c r="G24" s="6" t="str">
        <f>'KN 2018 po 10'!W24</f>
        <v/>
      </c>
      <c r="H24" s="6">
        <f>'KN 2018 po 10'!X24</f>
        <v>10383.612448887081</v>
      </c>
      <c r="I24" s="6">
        <f>'KN 2018 po 10'!Y24</f>
        <v>10019.413919413921</v>
      </c>
      <c r="J24" s="6">
        <f>'KN 2018 po 10'!Z24</f>
        <v>9505.6895683531839</v>
      </c>
      <c r="K24" s="6">
        <f>'KN 2018 po 10'!AA24</f>
        <v>10043.547332025044</v>
      </c>
      <c r="L24" s="6">
        <f>'KN 2018 po 10'!AB24</f>
        <v>9918.545454545454</v>
      </c>
      <c r="M24" s="6">
        <f>'KN 2018 po 10'!AC24</f>
        <v>9476.5322324547487</v>
      </c>
      <c r="N24" s="6">
        <f>'KN 2018 po 10'!AD24</f>
        <v>8733.3999221169597</v>
      </c>
      <c r="O24" s="6">
        <f>'KN 2018 po 10'!AE24</f>
        <v>10121.262237234647</v>
      </c>
      <c r="P24" s="6">
        <f>'KN 2018 po 10'!AF24</f>
        <v>10012.501820459145</v>
      </c>
    </row>
    <row r="25" spans="1:16" x14ac:dyDescent="0.25">
      <c r="A25" s="45">
        <v>200</v>
      </c>
      <c r="B25" s="6">
        <f>'KN 2018 po 10'!R25</f>
        <v>10887.512055202656</v>
      </c>
      <c r="C25" s="6">
        <f>'KN 2018 po 10'!S25</f>
        <v>10058.347978910369</v>
      </c>
      <c r="D25" s="6">
        <f>'KN 2018 po 10'!T25</f>
        <v>10408.598130841121</v>
      </c>
      <c r="E25" s="6">
        <f>'KN 2018 po 10'!U25</f>
        <v>10151.655215490318</v>
      </c>
      <c r="F25" s="6">
        <f>'KN 2018 po 10'!V25</f>
        <v>10377.965114807221</v>
      </c>
      <c r="G25" s="6" t="str">
        <f>'KN 2018 po 10'!W25</f>
        <v/>
      </c>
      <c r="H25" s="6">
        <f>'KN 2018 po 10'!X25</f>
        <v>10308.67896824739</v>
      </c>
      <c r="I25" s="6">
        <f>'KN 2018 po 10'!Y25</f>
        <v>9995.0060901339821</v>
      </c>
      <c r="J25" s="6">
        <f>'KN 2018 po 10'!Z25</f>
        <v>9488.5903906010044</v>
      </c>
      <c r="K25" s="6">
        <f>'KN 2018 po 10'!AA25</f>
        <v>10032.609372082894</v>
      </c>
      <c r="L25" s="6">
        <f>'KN 2018 po 10'!AB25</f>
        <v>9918.545454545454</v>
      </c>
      <c r="M25" s="6">
        <f>'KN 2018 po 10'!AC25</f>
        <v>9458.5103011093506</v>
      </c>
      <c r="N25" s="6">
        <f>'KN 2018 po 10'!AD25</f>
        <v>8716.7245362201502</v>
      </c>
      <c r="O25" s="6">
        <f>'KN 2018 po 10'!AE25</f>
        <v>10096.31584463527</v>
      </c>
      <c r="P25" s="6">
        <f>'KN 2018 po 10'!AF25</f>
        <v>9992.2353425251677</v>
      </c>
    </row>
    <row r="26" spans="1:16" x14ac:dyDescent="0.25">
      <c r="A26" s="45">
        <v>210</v>
      </c>
      <c r="B26" s="6">
        <f>'KN 2018 po 10'!R26</f>
        <v>10872.895215549819</v>
      </c>
      <c r="C26" s="6">
        <f>'KN 2018 po 10'!S26</f>
        <v>10040.701754385964</v>
      </c>
      <c r="D26" s="6">
        <f>'KN 2018 po 10'!T26</f>
        <v>10408.598130841121</v>
      </c>
      <c r="E26" s="6">
        <f>'KN 2018 po 10'!U26</f>
        <v>10132.668329177059</v>
      </c>
      <c r="F26" s="6">
        <f>'KN 2018 po 10'!V26</f>
        <v>10353.131506013709</v>
      </c>
      <c r="G26" s="6" t="str">
        <f>'KN 2018 po 10'!W26</f>
        <v/>
      </c>
      <c r="H26" s="6">
        <f>'KN 2018 po 10'!X26</f>
        <v>10238.399061789174</v>
      </c>
      <c r="I26" s="6">
        <f>'KN 2018 po 10'!Y26</f>
        <v>9973.7465815861451</v>
      </c>
      <c r="J26" s="6">
        <f>'KN 2018 po 10'!Z26</f>
        <v>9472.3826484231122</v>
      </c>
      <c r="K26" s="6">
        <f>'KN 2018 po 10'!AA26</f>
        <v>10022.318236921452</v>
      </c>
      <c r="L26" s="6">
        <f>'KN 2018 po 10'!AB26</f>
        <v>9918.545454545454</v>
      </c>
      <c r="M26" s="6">
        <f>'KN 2018 po 10'!AC26</f>
        <v>9443.5443037974674</v>
      </c>
      <c r="N26" s="6">
        <f>'KN 2018 po 10'!AD26</f>
        <v>8700.9219014858591</v>
      </c>
      <c r="O26" s="6">
        <f>'KN 2018 po 10'!AE26</f>
        <v>10072.700695581525</v>
      </c>
      <c r="P26" s="6">
        <f>'KN 2018 po 10'!AF26</f>
        <v>9973.1195246229108</v>
      </c>
    </row>
    <row r="27" spans="1:16" x14ac:dyDescent="0.25">
      <c r="A27" s="45">
        <v>220</v>
      </c>
      <c r="B27" s="6">
        <f>'KN 2018 po 10'!R27</f>
        <v>10858.994983865836</v>
      </c>
      <c r="C27" s="6">
        <f>'KN 2018 po 10'!S27</f>
        <v>10023.117338003503</v>
      </c>
      <c r="D27" s="6">
        <f>'KN 2018 po 10'!T27</f>
        <v>10408.598130841121</v>
      </c>
      <c r="E27" s="6">
        <f>'KN 2018 po 10'!U27</f>
        <v>10116.900093370681</v>
      </c>
      <c r="F27" s="6">
        <f>'KN 2018 po 10'!V27</f>
        <v>10330.555498019612</v>
      </c>
      <c r="G27" s="6" t="str">
        <f>'KN 2018 po 10'!W27</f>
        <v/>
      </c>
      <c r="H27" s="6">
        <f>'KN 2018 po 10'!X27</f>
        <v>10172.275861986329</v>
      </c>
      <c r="I27" s="6">
        <f>'KN 2018 po 10'!Y27</f>
        <v>9952.57731958763</v>
      </c>
      <c r="J27" s="6">
        <f>'KN 2018 po 10'!Z27</f>
        <v>9456.9805147854549</v>
      </c>
      <c r="K27" s="6">
        <f>'KN 2018 po 10'!AA27</f>
        <v>10012.359096978542</v>
      </c>
      <c r="L27" s="6">
        <f>'KN 2018 po 10'!AB27</f>
        <v>9918.545454545454</v>
      </c>
      <c r="M27" s="6">
        <f>'KN 2018 po 10'!AC27</f>
        <v>9428.6255924170619</v>
      </c>
      <c r="N27" s="6">
        <f>'KN 2018 po 10'!AD27</f>
        <v>8685.9078130918533</v>
      </c>
      <c r="O27" s="6">
        <f>'KN 2018 po 10'!AE27</f>
        <v>10050.286982998925</v>
      </c>
      <c r="P27" s="6">
        <f>'KN 2018 po 10'!AF27</f>
        <v>9955.0557446532293</v>
      </c>
    </row>
    <row r="28" spans="1:16" x14ac:dyDescent="0.25">
      <c r="A28" s="45">
        <v>230</v>
      </c>
      <c r="B28" s="6">
        <f>'KN 2018 po 10'!R28</f>
        <v>10845.745913819161</v>
      </c>
      <c r="C28" s="6">
        <f>'KN 2018 po 10'!S28</f>
        <v>10005.594405594406</v>
      </c>
      <c r="D28" s="6">
        <f>'KN 2018 po 10'!T28</f>
        <v>10408.598130841121</v>
      </c>
      <c r="E28" s="6">
        <f>'KN 2018 po 10'!U28</f>
        <v>10101.180857675576</v>
      </c>
      <c r="F28" s="6">
        <f>'KN 2018 po 10'!V28</f>
        <v>10309.942621155435</v>
      </c>
      <c r="G28" s="6" t="str">
        <f>'KN 2018 po 10'!W28</f>
        <v/>
      </c>
      <c r="H28" s="6">
        <f>'KN 2018 po 10'!X28</f>
        <v>10109.885546526979</v>
      </c>
      <c r="I28" s="6">
        <f>'KN 2018 po 10'!Y28</f>
        <v>9934.5036319612591</v>
      </c>
      <c r="J28" s="6">
        <f>'KN 2018 po 10'!Z28</f>
        <v>9442.309875582765</v>
      </c>
      <c r="K28" s="6">
        <f>'KN 2018 po 10'!AA28</f>
        <v>10002.730036607309</v>
      </c>
      <c r="L28" s="6">
        <f>'KN 2018 po 10'!AB28</f>
        <v>9918.545454545454</v>
      </c>
      <c r="M28" s="6">
        <f>'KN 2018 po 10'!AC28</f>
        <v>9413.7539432176654</v>
      </c>
      <c r="N28" s="6">
        <f>'KN 2018 po 10'!AD28</f>
        <v>8671.6095742263933</v>
      </c>
      <c r="O28" s="6">
        <f>'KN 2018 po 10'!AE28</f>
        <v>10028.96276948883</v>
      </c>
      <c r="P28" s="6">
        <f>'KN 2018 po 10'!AF28</f>
        <v>9937.9509816340287</v>
      </c>
    </row>
    <row r="29" spans="1:16" x14ac:dyDescent="0.25">
      <c r="A29" s="45">
        <v>240</v>
      </c>
      <c r="B29" s="6">
        <f>'KN 2018 po 10'!R29</f>
        <v>10833.091068054759</v>
      </c>
      <c r="C29" s="6">
        <f>'KN 2018 po 10'!S29</f>
        <v>9991.0386965376783</v>
      </c>
      <c r="D29" s="6">
        <f>'KN 2018 po 10'!T29</f>
        <v>10408.598130841121</v>
      </c>
      <c r="E29" s="6">
        <f>'KN 2018 po 10'!U29</f>
        <v>10085.510394042818</v>
      </c>
      <c r="F29" s="6">
        <f>'KN 2018 po 10'!V29</f>
        <v>10291.047484029939</v>
      </c>
      <c r="G29" s="6" t="str">
        <f>'KN 2018 po 10'!W29</f>
        <v/>
      </c>
      <c r="H29" s="6">
        <f>'KN 2018 po 10'!X29</f>
        <v>10050.863924013356</v>
      </c>
      <c r="I29" s="6">
        <f>'KN 2018 po 10'!Y29</f>
        <v>9922.4909310761795</v>
      </c>
      <c r="J29" s="6">
        <f>'KN 2018 po 10'!Z29</f>
        <v>9428.3063005033728</v>
      </c>
      <c r="K29" s="6">
        <f>'KN 2018 po 10'!AA29</f>
        <v>9993.7389579394367</v>
      </c>
      <c r="L29" s="6">
        <f>'KN 2018 po 10'!AB29</f>
        <v>9918.545454545454</v>
      </c>
      <c r="M29" s="6">
        <f>'KN 2018 po 10'!AC29</f>
        <v>9398.929133858268</v>
      </c>
      <c r="N29" s="6">
        <f>'KN 2018 po 10'!AD29</f>
        <v>8657.964000295493</v>
      </c>
      <c r="O29" s="6">
        <f>'KN 2018 po 10'!AE29</f>
        <v>10008.630871118987</v>
      </c>
      <c r="P29" s="6">
        <f>'KN 2018 po 10'!AF29</f>
        <v>9922.2119497582207</v>
      </c>
    </row>
    <row r="30" spans="1:16" x14ac:dyDescent="0.25">
      <c r="A30" s="45">
        <v>250</v>
      </c>
      <c r="B30" s="6">
        <f>'KN 2018 po 10'!R30</f>
        <v>10820.980609584158</v>
      </c>
      <c r="C30" s="6">
        <f>'KN 2018 po 10'!S30</f>
        <v>9976.5252760023232</v>
      </c>
      <c r="D30" s="6">
        <f>'KN 2018 po 10'!T30</f>
        <v>10408.598130841121</v>
      </c>
      <c r="E30" s="6">
        <f>'KN 2018 po 10'!U30</f>
        <v>10073.008986674929</v>
      </c>
      <c r="F30" s="6">
        <f>'KN 2018 po 10'!V30</f>
        <v>10273.663957874485</v>
      </c>
      <c r="G30" s="6" t="str">
        <f>'KN 2018 po 10'!W30</f>
        <v/>
      </c>
      <c r="H30" s="6" t="str">
        <f>'KN 2018 po 10'!X30</f>
        <v/>
      </c>
      <c r="I30" s="6">
        <f>'KN 2018 po 10'!Y30</f>
        <v>9916.4954682779444</v>
      </c>
      <c r="J30" s="6">
        <f>'KN 2018 po 10'!Z30</f>
        <v>9414.9134339395041</v>
      </c>
      <c r="K30" s="6">
        <f>'KN 2018 po 10'!AA30</f>
        <v>9985.0732402217345</v>
      </c>
      <c r="L30" s="6">
        <f>'KN 2018 po 10'!AB30</f>
        <v>9918.545454545454</v>
      </c>
      <c r="M30" s="6">
        <f>'KN 2018 po 10'!AC30</f>
        <v>9384.1509433962256</v>
      </c>
      <c r="N30" s="6">
        <f>'KN 2018 po 10'!AD30</f>
        <v>8644.9158366312258</v>
      </c>
      <c r="O30" s="6">
        <f>'KN 2018 po 10'!AE30</f>
        <v>9989.2063897156258</v>
      </c>
      <c r="P30" s="6">
        <f>'KN 2018 po 10'!AF30</f>
        <v>9900.5064773087288</v>
      </c>
    </row>
    <row r="31" spans="1:16" x14ac:dyDescent="0.25">
      <c r="A31" s="45">
        <v>260</v>
      </c>
      <c r="B31" s="6">
        <f>'KN 2018 po 10'!R31</f>
        <v>10809.370672489475</v>
      </c>
      <c r="C31" s="6">
        <f>'KN 2018 po 10'!S31</f>
        <v>9962.0539599651875</v>
      </c>
      <c r="D31" s="6">
        <f>'KN 2018 po 10'!T31</f>
        <v>10408.598130841121</v>
      </c>
      <c r="E31" s="6">
        <f>'KN 2018 po 10'!U31</f>
        <v>10057.425742574258</v>
      </c>
      <c r="F31" s="6">
        <f>'KN 2018 po 10'!V31</f>
        <v>10257.617626038676</v>
      </c>
      <c r="G31" s="6" t="str">
        <f>'KN 2018 po 10'!W31</f>
        <v/>
      </c>
      <c r="H31" s="6" t="str">
        <f>'KN 2018 po 10'!X31</f>
        <v/>
      </c>
      <c r="I31" s="6">
        <f>'KN 2018 po 10'!Y31</f>
        <v>9916.4954682779444</v>
      </c>
      <c r="J31" s="6">
        <f>'KN 2018 po 10'!Z31</f>
        <v>9402.0817059174988</v>
      </c>
      <c r="K31" s="6">
        <f>'KN 2018 po 10'!AA31</f>
        <v>9976.7312333684022</v>
      </c>
      <c r="L31" s="6">
        <f>'KN 2018 po 10'!AB31</f>
        <v>9918.545454545454</v>
      </c>
      <c r="M31" s="6">
        <f>'KN 2018 po 10'!AC31</f>
        <v>9372.3618090452255</v>
      </c>
      <c r="N31" s="6">
        <f>'KN 2018 po 10'!AD31</f>
        <v>8632.4164911631651</v>
      </c>
      <c r="O31" s="6">
        <f>'KN 2018 po 10'!AE31</f>
        <v>9970.6147385472759</v>
      </c>
      <c r="P31" s="6">
        <f>'KN 2018 po 10'!AF31</f>
        <v>9890.3594193978079</v>
      </c>
    </row>
    <row r="32" spans="1:16" x14ac:dyDescent="0.25">
      <c r="A32" s="45">
        <v>270</v>
      </c>
      <c r="B32" s="6">
        <f>'KN 2018 po 10'!R32</f>
        <v>10798.22244809875</v>
      </c>
      <c r="C32" s="6">
        <f>'KN 2018 po 10'!S32</f>
        <v>9950.5070993914815</v>
      </c>
      <c r="D32" s="6">
        <f>'KN 2018 po 10'!T32</f>
        <v>10408.598130841121</v>
      </c>
      <c r="E32" s="6">
        <f>'KN 2018 po 10'!U32</f>
        <v>10044.993819530284</v>
      </c>
      <c r="F32" s="6">
        <f>'KN 2018 po 10'!V32</f>
        <v>10242.759911375895</v>
      </c>
      <c r="G32" s="6" t="str">
        <f>'KN 2018 po 10'!W32</f>
        <v/>
      </c>
      <c r="H32" s="6" t="str">
        <f>'KN 2018 po 10'!X32</f>
        <v/>
      </c>
      <c r="I32" s="6">
        <f>'KN 2018 po 10'!Y32</f>
        <v>9916.4954682779444</v>
      </c>
      <c r="J32" s="6">
        <f>'KN 2018 po 10'!Z32</f>
        <v>9389.7672897200373</v>
      </c>
      <c r="K32" s="6">
        <f>'KN 2018 po 10'!AA32</f>
        <v>9968.7113529557264</v>
      </c>
      <c r="L32" s="6">
        <f>'KN 2018 po 10'!AB32</f>
        <v>9918.545454545454</v>
      </c>
      <c r="M32" s="6">
        <f>'KN 2018 po 10'!AC32</f>
        <v>9360.6022584692601</v>
      </c>
      <c r="N32" s="6">
        <f>'KN 2018 po 10'!AD32</f>
        <v>8620.4230098317203</v>
      </c>
      <c r="O32" s="6">
        <f>'KN 2018 po 10'!AE32</f>
        <v>9952.7900478464726</v>
      </c>
      <c r="P32" s="6">
        <f>'KN 2018 po 10'!AF32</f>
        <v>9881.0346909070122</v>
      </c>
    </row>
    <row r="33" spans="1:16" x14ac:dyDescent="0.25">
      <c r="A33" s="45">
        <v>280</v>
      </c>
      <c r="B33" s="6">
        <f>'KN 2018 po 10'!R33</f>
        <v>10787.50143917511</v>
      </c>
      <c r="C33" s="6">
        <f>'KN 2018 po 10'!S33</f>
        <v>9936.1111111111113</v>
      </c>
      <c r="D33" s="6">
        <f>'KN 2018 po 10'!T33</f>
        <v>10408.598130841121</v>
      </c>
      <c r="E33" s="6">
        <f>'KN 2018 po 10'!U33</f>
        <v>10032.592592592593</v>
      </c>
      <c r="F33" s="6">
        <f>'KN 2018 po 10'!V33</f>
        <v>10228.963462046167</v>
      </c>
      <c r="G33" s="6" t="str">
        <f>'KN 2018 po 10'!W33</f>
        <v/>
      </c>
      <c r="H33" s="6" t="str">
        <f>'KN 2018 po 10'!X33</f>
        <v/>
      </c>
      <c r="I33" s="6">
        <f>'KN 2018 po 10'!Y33</f>
        <v>9916.4954682779444</v>
      </c>
      <c r="J33" s="6">
        <f>'KN 2018 po 10'!Z33</f>
        <v>9377.9312517317558</v>
      </c>
      <c r="K33" s="6">
        <f>'KN 2018 po 10'!AA33</f>
        <v>9961.0120794587419</v>
      </c>
      <c r="L33" s="6">
        <f>'KN 2018 po 10'!AB33</f>
        <v>9918.545454545454</v>
      </c>
      <c r="M33" s="6">
        <f>'KN 2018 po 10'!AC33</f>
        <v>9348.8721804511279</v>
      </c>
      <c r="N33" s="6">
        <f>'KN 2018 po 10'!AD33</f>
        <v>8608.8972411082377</v>
      </c>
      <c r="O33" s="6">
        <f>'KN 2018 po 10'!AE33</f>
        <v>9935.6738659311595</v>
      </c>
      <c r="P33" s="6">
        <f>'KN 2018 po 10'!AF33</f>
        <v>9871.7661897725429</v>
      </c>
    </row>
    <row r="34" spans="1:16" x14ac:dyDescent="0.25">
      <c r="A34" s="45">
        <v>290</v>
      </c>
      <c r="B34" s="6">
        <f>'KN 2018 po 10'!R34</f>
        <v>10777.176846414442</v>
      </c>
      <c r="C34" s="6">
        <f>'KN 2018 po 10'!S34</f>
        <v>9924.6242774566472</v>
      </c>
      <c r="D34" s="6">
        <f>'KN 2018 po 10'!T34</f>
        <v>10408.598130841121</v>
      </c>
      <c r="E34" s="6">
        <f>'KN 2018 po 10'!U34</f>
        <v>10020.221948212085</v>
      </c>
      <c r="F34" s="6">
        <f>'KN 2018 po 10'!V34</f>
        <v>10216.118491980562</v>
      </c>
      <c r="G34" s="6" t="str">
        <f>'KN 2018 po 10'!W34</f>
        <v/>
      </c>
      <c r="H34" s="6" t="str">
        <f>'KN 2018 po 10'!X34</f>
        <v/>
      </c>
      <c r="I34" s="6">
        <f>'KN 2018 po 10'!Y34</f>
        <v>9916.4954682779444</v>
      </c>
      <c r="J34" s="6">
        <f>'KN 2018 po 10'!Z34</f>
        <v>9366.5388525564395</v>
      </c>
      <c r="K34" s="6">
        <f>'KN 2018 po 10'!AA34</f>
        <v>9953.3246897573626</v>
      </c>
      <c r="L34" s="6">
        <f>'KN 2018 po 10'!AB34</f>
        <v>9918.545454545454</v>
      </c>
      <c r="M34" s="6">
        <f>'KN 2018 po 10'!AC34</f>
        <v>9337.1714643304131</v>
      </c>
      <c r="N34" s="6">
        <f>'KN 2018 po 10'!AD34</f>
        <v>8597.8051493048733</v>
      </c>
      <c r="O34" s="6">
        <f>'KN 2018 po 10'!AE34</f>
        <v>9919.2140926710035</v>
      </c>
      <c r="P34" s="6">
        <f>'KN 2018 po 10'!AF34</f>
        <v>9862.9862388623624</v>
      </c>
    </row>
    <row r="35" spans="1:16" x14ac:dyDescent="0.25">
      <c r="A35" s="45">
        <v>300</v>
      </c>
      <c r="B35" s="6">
        <f>'KN 2018 po 10'!R35</f>
        <v>10767.221060088024</v>
      </c>
      <c r="C35" s="6">
        <f>'KN 2018 po 10'!S35</f>
        <v>9912.2778277785765</v>
      </c>
      <c r="D35" s="6">
        <f>'KN 2018 po 10'!T35</f>
        <v>10408.598130841121</v>
      </c>
      <c r="E35" s="6">
        <f>'KN 2018 po 10'!U35</f>
        <v>10007.881773399016</v>
      </c>
      <c r="F35" s="6">
        <f>'KN 2018 po 10'!V35</f>
        <v>10204.12985325266</v>
      </c>
      <c r="G35" s="6" t="str">
        <f>'KN 2018 po 10'!W35</f>
        <v/>
      </c>
      <c r="H35" s="6" t="str">
        <f>'KN 2018 po 10'!X35</f>
        <v/>
      </c>
      <c r="I35" s="6">
        <f>'KN 2018 po 10'!Y35</f>
        <v>9916.4954682779444</v>
      </c>
      <c r="J35" s="6">
        <f>'KN 2018 po 10'!Z35</f>
        <v>9355.5589682716873</v>
      </c>
      <c r="K35" s="6">
        <f>'KN 2018 po 10'!AA35</f>
        <v>9946.2627633649008</v>
      </c>
      <c r="L35" s="6">
        <f>'KN 2018 po 10'!AB35</f>
        <v>9918.545454545454</v>
      </c>
      <c r="M35" s="6">
        <f>'KN 2018 po 10'!AC35</f>
        <v>9325.5</v>
      </c>
      <c r="N35" s="6">
        <f>'KN 2018 po 10'!AD35</f>
        <v>8587.1162460287778</v>
      </c>
      <c r="O35" s="6">
        <f>'KN 2018 po 10'!AE35</f>
        <v>9903.3640972659996</v>
      </c>
      <c r="P35" s="6">
        <f>'KN 2018 po 10'!AF35</f>
        <v>9854.4126369261794</v>
      </c>
    </row>
    <row r="36" spans="1:16" s="30" customForma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s="30" customFormat="1" x14ac:dyDescent="0.25">
      <c r="A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30" customFormat="1" x14ac:dyDescent="0.25">
      <c r="A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30" customFormat="1" x14ac:dyDescent="0.25">
      <c r="A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30" customFormat="1" x14ac:dyDescent="0.25">
      <c r="A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30" customFormat="1" x14ac:dyDescent="0.25">
      <c r="A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30" customFormat="1" x14ac:dyDescent="0.25">
      <c r="A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30" customFormat="1" x14ac:dyDescent="0.25">
      <c r="A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30" customFormat="1" x14ac:dyDescent="0.25">
      <c r="A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30" customFormat="1" x14ac:dyDescent="0.25">
      <c r="A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30" customFormat="1" x14ac:dyDescent="0.25">
      <c r="A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30" customFormat="1" x14ac:dyDescent="0.25">
      <c r="A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30" customFormat="1" x14ac:dyDescent="0.25">
      <c r="A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0" customFormat="1" x14ac:dyDescent="0.25">
      <c r="A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30" customFormat="1" x14ac:dyDescent="0.25">
      <c r="A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30" customFormat="1" x14ac:dyDescent="0.25">
      <c r="A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s="30" customFormat="1" x14ac:dyDescent="0.25">
      <c r="A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30" customFormat="1" x14ac:dyDescent="0.25">
      <c r="A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s="30" customFormat="1" x14ac:dyDescent="0.25">
      <c r="A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s="30" customFormat="1" x14ac:dyDescent="0.25">
      <c r="A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30" customFormat="1" x14ac:dyDescent="0.25">
      <c r="A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30" customFormat="1" x14ac:dyDescent="0.25">
      <c r="A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30" customFormat="1" x14ac:dyDescent="0.25">
      <c r="A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30" customFormat="1" x14ac:dyDescent="0.25">
      <c r="A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30" customFormat="1" x14ac:dyDescent="0.25">
      <c r="A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30" customFormat="1" x14ac:dyDescent="0.25">
      <c r="A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30" customFormat="1" x14ac:dyDescent="0.25">
      <c r="A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30" customFormat="1" x14ac:dyDescent="0.25">
      <c r="A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30" customFormat="1" x14ac:dyDescent="0.25">
      <c r="A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30" customFormat="1" x14ac:dyDescent="0.25">
      <c r="A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30" customFormat="1" x14ac:dyDescent="0.25">
      <c r="A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30" customFormat="1" x14ac:dyDescent="0.25">
      <c r="A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30" customFormat="1" x14ac:dyDescent="0.25">
      <c r="A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30" customFormat="1" x14ac:dyDescent="0.25">
      <c r="A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30" customFormat="1" x14ac:dyDescent="0.25">
      <c r="A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30" customFormat="1" x14ac:dyDescent="0.25">
      <c r="A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30" customFormat="1" x14ac:dyDescent="0.25">
      <c r="A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30" customFormat="1" x14ac:dyDescent="0.25">
      <c r="A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30" customFormat="1" x14ac:dyDescent="0.25">
      <c r="A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30" customFormat="1" x14ac:dyDescent="0.25">
      <c r="A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30" customFormat="1" x14ac:dyDescent="0.25">
      <c r="A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30" customFormat="1" x14ac:dyDescent="0.25">
      <c r="A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30" customFormat="1" x14ac:dyDescent="0.25">
      <c r="A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30" customFormat="1" x14ac:dyDescent="0.25">
      <c r="A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30" customFormat="1" x14ac:dyDescent="0.25">
      <c r="A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30" customFormat="1" x14ac:dyDescent="0.25">
      <c r="A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30" customFormat="1" x14ac:dyDescent="0.25">
      <c r="A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30" customFormat="1" x14ac:dyDescent="0.25">
      <c r="A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30" customFormat="1" x14ac:dyDescent="0.25">
      <c r="A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30" customFormat="1" x14ac:dyDescent="0.25">
      <c r="A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30" customFormat="1" x14ac:dyDescent="0.25">
      <c r="A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30" customFormat="1" x14ac:dyDescent="0.25">
      <c r="A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30" customFormat="1" x14ac:dyDescent="0.25">
      <c r="A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30" customFormat="1" x14ac:dyDescent="0.25">
      <c r="A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30" customFormat="1" x14ac:dyDescent="0.25">
      <c r="A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30" customFormat="1" x14ac:dyDescent="0.25">
      <c r="A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30" customFormat="1" x14ac:dyDescent="0.25">
      <c r="A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s="30" customFormat="1" x14ac:dyDescent="0.25">
      <c r="A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30" customFormat="1" x14ac:dyDescent="0.25">
      <c r="A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30" customFormat="1" x14ac:dyDescent="0.25">
      <c r="A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30" customFormat="1" x14ac:dyDescent="0.25">
      <c r="A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30" customFormat="1" x14ac:dyDescent="0.25">
      <c r="A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30" customFormat="1" x14ac:dyDescent="0.25">
      <c r="A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s="30" customFormat="1" x14ac:dyDescent="0.25">
      <c r="A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s="30" customFormat="1" x14ac:dyDescent="0.25">
      <c r="A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s="30" customFormat="1" x14ac:dyDescent="0.25">
      <c r="A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s="30" customFormat="1" x14ac:dyDescent="0.25">
      <c r="A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s="30" customFormat="1" x14ac:dyDescent="0.25">
      <c r="A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30" customFormat="1" x14ac:dyDescent="0.25">
      <c r="A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s="30" customFormat="1" x14ac:dyDescent="0.25">
      <c r="A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B1:P1"/>
    <mergeCell ref="A4:A5"/>
    <mergeCell ref="B4:O4"/>
    <mergeCell ref="P4:P5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&amp;RPříloha č. 4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4.140625" style="1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0" t="str">
        <f>'Tabulka č. 1'!B1:P1</f>
        <v>Krajské normativy školní družiny v roce 2018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6">
        <f>'KN 2018 po 10'!AH6</f>
        <v>40</v>
      </c>
      <c r="C6" s="6">
        <f>'KN 2018 po 10'!AI6</f>
        <v>63</v>
      </c>
      <c r="D6" s="6">
        <f>'KN 2018 po 10'!AJ6</f>
        <v>18</v>
      </c>
      <c r="E6" s="6">
        <f>'KN 2018 po 10'!AK6</f>
        <v>90</v>
      </c>
      <c r="F6" s="6">
        <f>'KN 2018 po 10'!AL6</f>
        <v>30</v>
      </c>
      <c r="G6" s="6">
        <f>'KN 2018 po 10'!AM6</f>
        <v>95</v>
      </c>
      <c r="H6" s="6">
        <f>'KN 2018 po 10'!AN6</f>
        <v>32</v>
      </c>
      <c r="I6" s="6">
        <f>'KN 2018 po 10'!AO6</f>
        <v>54.2</v>
      </c>
      <c r="J6" s="6">
        <f>'KN 2018 po 10'!AP6</f>
        <v>40</v>
      </c>
      <c r="K6" s="6">
        <f>'KN 2018 po 10'!AQ6</f>
        <v>65</v>
      </c>
      <c r="L6" s="6">
        <f>'KN 2018 po 10'!AR6</f>
        <v>28</v>
      </c>
      <c r="M6" s="6">
        <f>'KN 2018 po 10'!AS6</f>
        <v>49</v>
      </c>
      <c r="N6" s="6">
        <f>'KN 2018 po 10'!AT6</f>
        <v>2</v>
      </c>
      <c r="O6" s="6">
        <f>'KN 2018 po 10'!AU6</f>
        <v>35</v>
      </c>
      <c r="P6" s="6">
        <f>'KN 2018 po 10'!AV6</f>
        <v>45.800000000000004</v>
      </c>
    </row>
    <row r="7" spans="1:16" x14ac:dyDescent="0.25">
      <c r="A7" s="45">
        <v>20</v>
      </c>
      <c r="B7" s="6">
        <f>'KN 2018 po 10'!AH7</f>
        <v>40</v>
      </c>
      <c r="C7" s="6">
        <f>'KN 2018 po 10'!AI7</f>
        <v>63</v>
      </c>
      <c r="D7" s="6">
        <f>'KN 2018 po 10'!AJ7</f>
        <v>18</v>
      </c>
      <c r="E7" s="6">
        <f>'KN 2018 po 10'!AK7</f>
        <v>90</v>
      </c>
      <c r="F7" s="6">
        <f>'KN 2018 po 10'!AL7</f>
        <v>30</v>
      </c>
      <c r="G7" s="6">
        <f>'KN 2018 po 10'!AM7</f>
        <v>95</v>
      </c>
      <c r="H7" s="6">
        <f>'KN 2018 po 10'!AN7</f>
        <v>32</v>
      </c>
      <c r="I7" s="6">
        <f>'KN 2018 po 10'!AO7</f>
        <v>53.4</v>
      </c>
      <c r="J7" s="6">
        <f>'KN 2018 po 10'!AP7</f>
        <v>40</v>
      </c>
      <c r="K7" s="6">
        <f>'KN 2018 po 10'!AQ7</f>
        <v>65</v>
      </c>
      <c r="L7" s="6">
        <f>'KN 2018 po 10'!AR7</f>
        <v>28</v>
      </c>
      <c r="M7" s="6">
        <f>'KN 2018 po 10'!AS7</f>
        <v>49</v>
      </c>
      <c r="N7" s="6">
        <f>'KN 2018 po 10'!AT7</f>
        <v>2</v>
      </c>
      <c r="O7" s="6">
        <f>'KN 2018 po 10'!AU7</f>
        <v>35</v>
      </c>
      <c r="P7" s="6">
        <f>'KN 2018 po 10'!AV7</f>
        <v>45.74285714285714</v>
      </c>
    </row>
    <row r="8" spans="1:16" x14ac:dyDescent="0.25">
      <c r="A8" s="45">
        <v>30</v>
      </c>
      <c r="B8" s="6">
        <f>'KN 2018 po 10'!AH8</f>
        <v>40</v>
      </c>
      <c r="C8" s="6">
        <f>'KN 2018 po 10'!AI8</f>
        <v>63</v>
      </c>
      <c r="D8" s="6">
        <f>'KN 2018 po 10'!AJ8</f>
        <v>18</v>
      </c>
      <c r="E8" s="6">
        <f>'KN 2018 po 10'!AK8</f>
        <v>90</v>
      </c>
      <c r="F8" s="6">
        <f>'KN 2018 po 10'!AL8</f>
        <v>30</v>
      </c>
      <c r="G8" s="6">
        <f>'KN 2018 po 10'!AM8</f>
        <v>93</v>
      </c>
      <c r="H8" s="6">
        <f>'KN 2018 po 10'!AN8</f>
        <v>32</v>
      </c>
      <c r="I8" s="6">
        <f>'KN 2018 po 10'!AO8</f>
        <v>52.8</v>
      </c>
      <c r="J8" s="6">
        <f>'KN 2018 po 10'!AP8</f>
        <v>39</v>
      </c>
      <c r="K8" s="6">
        <f>'KN 2018 po 10'!AQ8</f>
        <v>64</v>
      </c>
      <c r="L8" s="6">
        <f>'KN 2018 po 10'!AR8</f>
        <v>28</v>
      </c>
      <c r="M8" s="6">
        <f>'KN 2018 po 10'!AS8</f>
        <v>49</v>
      </c>
      <c r="N8" s="6">
        <f>'KN 2018 po 10'!AT8</f>
        <v>2</v>
      </c>
      <c r="O8" s="6">
        <f>'KN 2018 po 10'!AU8</f>
        <v>35</v>
      </c>
      <c r="P8" s="6">
        <f>'KN 2018 po 10'!AV8</f>
        <v>45.414285714285711</v>
      </c>
    </row>
    <row r="9" spans="1:16" x14ac:dyDescent="0.25">
      <c r="A9" s="45">
        <v>40</v>
      </c>
      <c r="B9" s="6">
        <f>'KN 2018 po 10'!AH9</f>
        <v>40</v>
      </c>
      <c r="C9" s="6">
        <f>'KN 2018 po 10'!AI9</f>
        <v>63</v>
      </c>
      <c r="D9" s="6">
        <f>'KN 2018 po 10'!AJ9</f>
        <v>18</v>
      </c>
      <c r="E9" s="6">
        <f>'KN 2018 po 10'!AK9</f>
        <v>90</v>
      </c>
      <c r="F9" s="6">
        <f>'KN 2018 po 10'!AL9</f>
        <v>30</v>
      </c>
      <c r="G9" s="6">
        <f>'KN 2018 po 10'!AM9</f>
        <v>91</v>
      </c>
      <c r="H9" s="6">
        <f>'KN 2018 po 10'!AN9</f>
        <v>32</v>
      </c>
      <c r="I9" s="6">
        <f>'KN 2018 po 10'!AO9</f>
        <v>52.2</v>
      </c>
      <c r="J9" s="6">
        <f>'KN 2018 po 10'!AP9</f>
        <v>39</v>
      </c>
      <c r="K9" s="6">
        <f>'KN 2018 po 10'!AQ9</f>
        <v>64</v>
      </c>
      <c r="L9" s="6">
        <f>'KN 2018 po 10'!AR9</f>
        <v>28</v>
      </c>
      <c r="M9" s="6">
        <f>'KN 2018 po 10'!AS9</f>
        <v>49</v>
      </c>
      <c r="N9" s="6">
        <f>'KN 2018 po 10'!AT9</f>
        <v>2</v>
      </c>
      <c r="O9" s="6">
        <f>'KN 2018 po 10'!AU9</f>
        <v>35</v>
      </c>
      <c r="P9" s="6">
        <f>'KN 2018 po 10'!AV9</f>
        <v>45.228571428571435</v>
      </c>
    </row>
    <row r="10" spans="1:16" x14ac:dyDescent="0.25">
      <c r="A10" s="45">
        <v>50</v>
      </c>
      <c r="B10" s="6">
        <f>'KN 2018 po 10'!AH10</f>
        <v>40</v>
      </c>
      <c r="C10" s="6">
        <f>'KN 2018 po 10'!AI10</f>
        <v>63</v>
      </c>
      <c r="D10" s="6">
        <f>'KN 2018 po 10'!AJ10</f>
        <v>18</v>
      </c>
      <c r="E10" s="6">
        <f>'KN 2018 po 10'!AK10</f>
        <v>90</v>
      </c>
      <c r="F10" s="6">
        <f>'KN 2018 po 10'!AL10</f>
        <v>30</v>
      </c>
      <c r="G10" s="6">
        <f>'KN 2018 po 10'!AM10</f>
        <v>89</v>
      </c>
      <c r="H10" s="6">
        <f>'KN 2018 po 10'!AN10</f>
        <v>32</v>
      </c>
      <c r="I10" s="6">
        <f>'KN 2018 po 10'!AO10</f>
        <v>51.8</v>
      </c>
      <c r="J10" s="6">
        <f>'KN 2018 po 10'!AP10</f>
        <v>39</v>
      </c>
      <c r="K10" s="6">
        <f>'KN 2018 po 10'!AQ10</f>
        <v>64</v>
      </c>
      <c r="L10" s="6">
        <f>'KN 2018 po 10'!AR10</f>
        <v>28</v>
      </c>
      <c r="M10" s="6">
        <f>'KN 2018 po 10'!AS10</f>
        <v>49</v>
      </c>
      <c r="N10" s="6">
        <f>'KN 2018 po 10'!AT10</f>
        <v>2</v>
      </c>
      <c r="O10" s="6">
        <f>'KN 2018 po 10'!AU10</f>
        <v>35</v>
      </c>
      <c r="P10" s="6">
        <f>'KN 2018 po 10'!AV10</f>
        <v>45.057142857142857</v>
      </c>
    </row>
    <row r="11" spans="1:16" x14ac:dyDescent="0.25">
      <c r="A11" s="45">
        <v>60</v>
      </c>
      <c r="B11" s="6">
        <f>'KN 2018 po 10'!AH11</f>
        <v>40</v>
      </c>
      <c r="C11" s="6">
        <f>'KN 2018 po 10'!AI11</f>
        <v>63</v>
      </c>
      <c r="D11" s="6">
        <f>'KN 2018 po 10'!AJ11</f>
        <v>18</v>
      </c>
      <c r="E11" s="6">
        <f>'KN 2018 po 10'!AK11</f>
        <v>90</v>
      </c>
      <c r="F11" s="6">
        <f>'KN 2018 po 10'!AL11</f>
        <v>30</v>
      </c>
      <c r="G11" s="6">
        <f>'KN 2018 po 10'!AM11</f>
        <v>87</v>
      </c>
      <c r="H11" s="6">
        <f>'KN 2018 po 10'!AN11</f>
        <v>32</v>
      </c>
      <c r="I11" s="6">
        <f>'KN 2018 po 10'!AO11</f>
        <v>51.5</v>
      </c>
      <c r="J11" s="6">
        <f>'KN 2018 po 10'!AP11</f>
        <v>39</v>
      </c>
      <c r="K11" s="6">
        <f>'KN 2018 po 10'!AQ11</f>
        <v>63</v>
      </c>
      <c r="L11" s="6">
        <f>'KN 2018 po 10'!AR11</f>
        <v>28</v>
      </c>
      <c r="M11" s="6">
        <f>'KN 2018 po 10'!AS11</f>
        <v>49</v>
      </c>
      <c r="N11" s="6">
        <f>'KN 2018 po 10'!AT11</f>
        <v>2</v>
      </c>
      <c r="O11" s="6">
        <f>'KN 2018 po 10'!AU11</f>
        <v>35</v>
      </c>
      <c r="P11" s="6">
        <f>'KN 2018 po 10'!AV11</f>
        <v>44.821428571428569</v>
      </c>
    </row>
    <row r="12" spans="1:16" x14ac:dyDescent="0.25">
      <c r="A12" s="45">
        <v>70</v>
      </c>
      <c r="B12" s="6">
        <f>'KN 2018 po 10'!AH12</f>
        <v>40</v>
      </c>
      <c r="C12" s="6">
        <f>'KN 2018 po 10'!AI12</f>
        <v>63</v>
      </c>
      <c r="D12" s="6">
        <f>'KN 2018 po 10'!AJ12</f>
        <v>18</v>
      </c>
      <c r="E12" s="6">
        <f>'KN 2018 po 10'!AK12</f>
        <v>90</v>
      </c>
      <c r="F12" s="6">
        <f>'KN 2018 po 10'!AL12</f>
        <v>30</v>
      </c>
      <c r="G12" s="6">
        <f>'KN 2018 po 10'!AM12</f>
        <v>85</v>
      </c>
      <c r="H12" s="6">
        <f>'KN 2018 po 10'!AN12</f>
        <v>32</v>
      </c>
      <c r="I12" s="6">
        <f>'KN 2018 po 10'!AO12</f>
        <v>51.2</v>
      </c>
      <c r="J12" s="6">
        <f>'KN 2018 po 10'!AP12</f>
        <v>39</v>
      </c>
      <c r="K12" s="6">
        <f>'KN 2018 po 10'!AQ12</f>
        <v>63</v>
      </c>
      <c r="L12" s="6">
        <f>'KN 2018 po 10'!AR12</f>
        <v>28</v>
      </c>
      <c r="M12" s="6">
        <f>'KN 2018 po 10'!AS12</f>
        <v>49</v>
      </c>
      <c r="N12" s="6">
        <f>'KN 2018 po 10'!AT12</f>
        <v>2</v>
      </c>
      <c r="O12" s="6">
        <f>'KN 2018 po 10'!AU12</f>
        <v>35</v>
      </c>
      <c r="P12" s="6">
        <f>'KN 2018 po 10'!AV12</f>
        <v>44.657142857142858</v>
      </c>
    </row>
    <row r="13" spans="1:16" x14ac:dyDescent="0.25">
      <c r="A13" s="45">
        <v>80</v>
      </c>
      <c r="B13" s="6">
        <f>'KN 2018 po 10'!AH13</f>
        <v>40</v>
      </c>
      <c r="C13" s="6">
        <f>'KN 2018 po 10'!AI13</f>
        <v>63</v>
      </c>
      <c r="D13" s="6">
        <f>'KN 2018 po 10'!AJ13</f>
        <v>18</v>
      </c>
      <c r="E13" s="6">
        <f>'KN 2018 po 10'!AK13</f>
        <v>90</v>
      </c>
      <c r="F13" s="6">
        <f>'KN 2018 po 10'!AL13</f>
        <v>30</v>
      </c>
      <c r="G13" s="6">
        <f>'KN 2018 po 10'!AM13</f>
        <v>84</v>
      </c>
      <c r="H13" s="6">
        <f>'KN 2018 po 10'!AN13</f>
        <v>32</v>
      </c>
      <c r="I13" s="6">
        <f>'KN 2018 po 10'!AO13</f>
        <v>51.1</v>
      </c>
      <c r="J13" s="6">
        <f>'KN 2018 po 10'!AP13</f>
        <v>38</v>
      </c>
      <c r="K13" s="6">
        <f>'KN 2018 po 10'!AQ13</f>
        <v>63</v>
      </c>
      <c r="L13" s="6">
        <f>'KN 2018 po 10'!AR13</f>
        <v>28</v>
      </c>
      <c r="M13" s="6">
        <f>'KN 2018 po 10'!AS13</f>
        <v>49</v>
      </c>
      <c r="N13" s="6">
        <f>'KN 2018 po 10'!AT13</f>
        <v>2</v>
      </c>
      <c r="O13" s="6">
        <f>'KN 2018 po 10'!AU13</f>
        <v>35</v>
      </c>
      <c r="P13" s="6">
        <f>'KN 2018 po 10'!AV13</f>
        <v>44.50714285714286</v>
      </c>
    </row>
    <row r="14" spans="1:16" x14ac:dyDescent="0.25">
      <c r="A14" s="45">
        <v>90</v>
      </c>
      <c r="B14" s="6">
        <f>'KN 2018 po 10'!AH14</f>
        <v>40</v>
      </c>
      <c r="C14" s="6">
        <f>'KN 2018 po 10'!AI14</f>
        <v>63</v>
      </c>
      <c r="D14" s="6">
        <f>'KN 2018 po 10'!AJ14</f>
        <v>18</v>
      </c>
      <c r="E14" s="6">
        <f>'KN 2018 po 10'!AK14</f>
        <v>90</v>
      </c>
      <c r="F14" s="6">
        <f>'KN 2018 po 10'!AL14</f>
        <v>30</v>
      </c>
      <c r="G14" s="6">
        <f>'KN 2018 po 10'!AM14</f>
        <v>82</v>
      </c>
      <c r="H14" s="6">
        <f>'KN 2018 po 10'!AN14</f>
        <v>32</v>
      </c>
      <c r="I14" s="6">
        <f>'KN 2018 po 10'!AO14</f>
        <v>50.9</v>
      </c>
      <c r="J14" s="6">
        <f>'KN 2018 po 10'!AP14</f>
        <v>38</v>
      </c>
      <c r="K14" s="6">
        <f>'KN 2018 po 10'!AQ14</f>
        <v>63</v>
      </c>
      <c r="L14" s="6">
        <f>'KN 2018 po 10'!AR14</f>
        <v>28</v>
      </c>
      <c r="M14" s="6">
        <f>'KN 2018 po 10'!AS14</f>
        <v>49</v>
      </c>
      <c r="N14" s="6">
        <f>'KN 2018 po 10'!AT14</f>
        <v>2</v>
      </c>
      <c r="O14" s="6">
        <f>'KN 2018 po 10'!AU14</f>
        <v>35</v>
      </c>
      <c r="P14" s="6">
        <f>'KN 2018 po 10'!AV14</f>
        <v>44.35</v>
      </c>
    </row>
    <row r="15" spans="1:16" x14ac:dyDescent="0.25">
      <c r="A15" s="45">
        <v>100</v>
      </c>
      <c r="B15" s="6">
        <f>'KN 2018 po 10'!AH15</f>
        <v>40</v>
      </c>
      <c r="C15" s="6">
        <f>'KN 2018 po 10'!AI15</f>
        <v>63</v>
      </c>
      <c r="D15" s="6">
        <f>'KN 2018 po 10'!AJ15</f>
        <v>18</v>
      </c>
      <c r="E15" s="6">
        <f>'KN 2018 po 10'!AK15</f>
        <v>90</v>
      </c>
      <c r="F15" s="6">
        <f>'KN 2018 po 10'!AL15</f>
        <v>30</v>
      </c>
      <c r="G15" s="6">
        <f>'KN 2018 po 10'!AM15</f>
        <v>81</v>
      </c>
      <c r="H15" s="6">
        <f>'KN 2018 po 10'!AN15</f>
        <v>32</v>
      </c>
      <c r="I15" s="6">
        <f>'KN 2018 po 10'!AO15</f>
        <v>50.8</v>
      </c>
      <c r="J15" s="6">
        <f>'KN 2018 po 10'!AP15</f>
        <v>38</v>
      </c>
      <c r="K15" s="6">
        <f>'KN 2018 po 10'!AQ15</f>
        <v>63</v>
      </c>
      <c r="L15" s="6">
        <f>'KN 2018 po 10'!AR15</f>
        <v>28</v>
      </c>
      <c r="M15" s="6">
        <f>'KN 2018 po 10'!AS15</f>
        <v>49</v>
      </c>
      <c r="N15" s="6">
        <f>'KN 2018 po 10'!AT15</f>
        <v>2</v>
      </c>
      <c r="O15" s="6">
        <f>'KN 2018 po 10'!AU15</f>
        <v>35</v>
      </c>
      <c r="P15" s="6">
        <f>'KN 2018 po 10'!AV15</f>
        <v>44.271428571428565</v>
      </c>
    </row>
    <row r="16" spans="1:16" x14ac:dyDescent="0.25">
      <c r="A16" s="45">
        <v>110</v>
      </c>
      <c r="B16" s="6">
        <f>'KN 2018 po 10'!AH16</f>
        <v>40</v>
      </c>
      <c r="C16" s="6">
        <f>'KN 2018 po 10'!AI16</f>
        <v>63</v>
      </c>
      <c r="D16" s="6">
        <f>'KN 2018 po 10'!AJ16</f>
        <v>18</v>
      </c>
      <c r="E16" s="6">
        <f>'KN 2018 po 10'!AK16</f>
        <v>90</v>
      </c>
      <c r="F16" s="6">
        <f>'KN 2018 po 10'!AL16</f>
        <v>30</v>
      </c>
      <c r="G16" s="6" t="str">
        <f>'KN 2018 po 10'!AM16</f>
        <v/>
      </c>
      <c r="H16" s="6">
        <f>'KN 2018 po 10'!AN16</f>
        <v>32</v>
      </c>
      <c r="I16" s="6">
        <f>'KN 2018 po 10'!AO16</f>
        <v>50.7</v>
      </c>
      <c r="J16" s="6">
        <f>'KN 2018 po 10'!AP16</f>
        <v>38</v>
      </c>
      <c r="K16" s="6">
        <f>'KN 2018 po 10'!AQ16</f>
        <v>63</v>
      </c>
      <c r="L16" s="6">
        <f>'KN 2018 po 10'!AR16</f>
        <v>28</v>
      </c>
      <c r="M16" s="6">
        <f>'KN 2018 po 10'!AS16</f>
        <v>49</v>
      </c>
      <c r="N16" s="6">
        <f>'KN 2018 po 10'!AT16</f>
        <v>2</v>
      </c>
      <c r="O16" s="6">
        <f>'KN 2018 po 10'!AU16</f>
        <v>35</v>
      </c>
      <c r="P16" s="6">
        <f>'KN 2018 po 10'!AV16</f>
        <v>41.438461538461539</v>
      </c>
    </row>
    <row r="17" spans="1:16" x14ac:dyDescent="0.25">
      <c r="A17" s="45">
        <v>120</v>
      </c>
      <c r="B17" s="6">
        <f>'KN 2018 po 10'!AH17</f>
        <v>40</v>
      </c>
      <c r="C17" s="6">
        <f>'KN 2018 po 10'!AI17</f>
        <v>63</v>
      </c>
      <c r="D17" s="6">
        <f>'KN 2018 po 10'!AJ17</f>
        <v>18</v>
      </c>
      <c r="E17" s="6">
        <f>'KN 2018 po 10'!AK17</f>
        <v>90</v>
      </c>
      <c r="F17" s="6">
        <f>'KN 2018 po 10'!AL17</f>
        <v>30</v>
      </c>
      <c r="G17" s="6" t="str">
        <f>'KN 2018 po 10'!AM17</f>
        <v/>
      </c>
      <c r="H17" s="6">
        <f>'KN 2018 po 10'!AN17</f>
        <v>32</v>
      </c>
      <c r="I17" s="6">
        <f>'KN 2018 po 10'!AO17</f>
        <v>50.6</v>
      </c>
      <c r="J17" s="6">
        <f>'KN 2018 po 10'!AP17</f>
        <v>38</v>
      </c>
      <c r="K17" s="6">
        <f>'KN 2018 po 10'!AQ17</f>
        <v>63</v>
      </c>
      <c r="L17" s="6">
        <f>'KN 2018 po 10'!AR17</f>
        <v>28</v>
      </c>
      <c r="M17" s="6">
        <f>'KN 2018 po 10'!AS17</f>
        <v>49</v>
      </c>
      <c r="N17" s="6">
        <f>'KN 2018 po 10'!AT17</f>
        <v>2</v>
      </c>
      <c r="O17" s="6">
        <f>'KN 2018 po 10'!AU17</f>
        <v>35</v>
      </c>
      <c r="P17" s="6">
        <f>'KN 2018 po 10'!AV17</f>
        <v>41.430769230769229</v>
      </c>
    </row>
    <row r="18" spans="1:16" x14ac:dyDescent="0.25">
      <c r="A18" s="45">
        <v>130</v>
      </c>
      <c r="B18" s="6">
        <f>'KN 2018 po 10'!AH18</f>
        <v>40</v>
      </c>
      <c r="C18" s="6">
        <f>'KN 2018 po 10'!AI18</f>
        <v>63</v>
      </c>
      <c r="D18" s="6">
        <f>'KN 2018 po 10'!AJ18</f>
        <v>18</v>
      </c>
      <c r="E18" s="6">
        <f>'KN 2018 po 10'!AK18</f>
        <v>90</v>
      </c>
      <c r="F18" s="6">
        <f>'KN 2018 po 10'!AL18</f>
        <v>30</v>
      </c>
      <c r="G18" s="6" t="str">
        <f>'KN 2018 po 10'!AM18</f>
        <v/>
      </c>
      <c r="H18" s="6">
        <f>'KN 2018 po 10'!AN18</f>
        <v>32</v>
      </c>
      <c r="I18" s="6">
        <f>'KN 2018 po 10'!AO18</f>
        <v>50.5</v>
      </c>
      <c r="J18" s="6">
        <f>'KN 2018 po 10'!AP18</f>
        <v>38</v>
      </c>
      <c r="K18" s="6">
        <f>'KN 2018 po 10'!AQ18</f>
        <v>63</v>
      </c>
      <c r="L18" s="6">
        <f>'KN 2018 po 10'!AR18</f>
        <v>28</v>
      </c>
      <c r="M18" s="6">
        <f>'KN 2018 po 10'!AS18</f>
        <v>49</v>
      </c>
      <c r="N18" s="6">
        <f>'KN 2018 po 10'!AT18</f>
        <v>2</v>
      </c>
      <c r="O18" s="6">
        <f>'KN 2018 po 10'!AU18</f>
        <v>35</v>
      </c>
      <c r="P18" s="6">
        <f>'KN 2018 po 10'!AV18</f>
        <v>41.42307692307692</v>
      </c>
    </row>
    <row r="19" spans="1:16" x14ac:dyDescent="0.25">
      <c r="A19" s="45">
        <v>140</v>
      </c>
      <c r="B19" s="6">
        <f>'KN 2018 po 10'!AH19</f>
        <v>40</v>
      </c>
      <c r="C19" s="6">
        <f>'KN 2018 po 10'!AI19</f>
        <v>63</v>
      </c>
      <c r="D19" s="6">
        <f>'KN 2018 po 10'!AJ19</f>
        <v>18</v>
      </c>
      <c r="E19" s="6">
        <f>'KN 2018 po 10'!AK19</f>
        <v>90</v>
      </c>
      <c r="F19" s="6">
        <f>'KN 2018 po 10'!AL19</f>
        <v>30</v>
      </c>
      <c r="G19" s="6" t="str">
        <f>'KN 2018 po 10'!AM19</f>
        <v/>
      </c>
      <c r="H19" s="6">
        <f>'KN 2018 po 10'!AN19</f>
        <v>32</v>
      </c>
      <c r="I19" s="6">
        <f>'KN 2018 po 10'!AO19</f>
        <v>50.4</v>
      </c>
      <c r="J19" s="6">
        <f>'KN 2018 po 10'!AP19</f>
        <v>38</v>
      </c>
      <c r="K19" s="6">
        <f>'KN 2018 po 10'!AQ19</f>
        <v>63</v>
      </c>
      <c r="L19" s="6">
        <f>'KN 2018 po 10'!AR19</f>
        <v>28</v>
      </c>
      <c r="M19" s="6">
        <f>'KN 2018 po 10'!AS19</f>
        <v>49</v>
      </c>
      <c r="N19" s="6">
        <f>'KN 2018 po 10'!AT19</f>
        <v>2</v>
      </c>
      <c r="O19" s="6">
        <f>'KN 2018 po 10'!AU19</f>
        <v>35</v>
      </c>
      <c r="P19" s="6">
        <f>'KN 2018 po 10'!AV19</f>
        <v>41.41538461538461</v>
      </c>
    </row>
    <row r="20" spans="1:16" x14ac:dyDescent="0.25">
      <c r="A20" s="45">
        <v>150</v>
      </c>
      <c r="B20" s="6">
        <f>'KN 2018 po 10'!AH20</f>
        <v>40</v>
      </c>
      <c r="C20" s="6">
        <f>'KN 2018 po 10'!AI20</f>
        <v>63</v>
      </c>
      <c r="D20" s="6">
        <f>'KN 2018 po 10'!AJ20</f>
        <v>18</v>
      </c>
      <c r="E20" s="6">
        <f>'KN 2018 po 10'!AK20</f>
        <v>90</v>
      </c>
      <c r="F20" s="6">
        <f>'KN 2018 po 10'!AL20</f>
        <v>30</v>
      </c>
      <c r="G20" s="6" t="str">
        <f>'KN 2018 po 10'!AM20</f>
        <v/>
      </c>
      <c r="H20" s="6">
        <f>'KN 2018 po 10'!AN20</f>
        <v>32</v>
      </c>
      <c r="I20" s="6">
        <f>'KN 2018 po 10'!AO20</f>
        <v>50.4</v>
      </c>
      <c r="J20" s="6">
        <f>'KN 2018 po 10'!AP20</f>
        <v>38</v>
      </c>
      <c r="K20" s="6">
        <f>'KN 2018 po 10'!AQ20</f>
        <v>62</v>
      </c>
      <c r="L20" s="6">
        <f>'KN 2018 po 10'!AR20</f>
        <v>28</v>
      </c>
      <c r="M20" s="6">
        <f>'KN 2018 po 10'!AS20</f>
        <v>49</v>
      </c>
      <c r="N20" s="6">
        <f>'KN 2018 po 10'!AT20</f>
        <v>2</v>
      </c>
      <c r="O20" s="6">
        <f>'KN 2018 po 10'!AU20</f>
        <v>35</v>
      </c>
      <c r="P20" s="6">
        <f>'KN 2018 po 10'!AV20</f>
        <v>41.338461538461537</v>
      </c>
    </row>
    <row r="21" spans="1:16" x14ac:dyDescent="0.25">
      <c r="A21" s="45">
        <v>160</v>
      </c>
      <c r="B21" s="6">
        <f>'KN 2018 po 10'!AH21</f>
        <v>40</v>
      </c>
      <c r="C21" s="6">
        <f>'KN 2018 po 10'!AI21</f>
        <v>63</v>
      </c>
      <c r="D21" s="6">
        <f>'KN 2018 po 10'!AJ21</f>
        <v>18</v>
      </c>
      <c r="E21" s="6">
        <f>'KN 2018 po 10'!AK21</f>
        <v>90</v>
      </c>
      <c r="F21" s="6">
        <f>'KN 2018 po 10'!AL21</f>
        <v>30</v>
      </c>
      <c r="G21" s="6" t="str">
        <f>'KN 2018 po 10'!AM21</f>
        <v/>
      </c>
      <c r="H21" s="6">
        <f>'KN 2018 po 10'!AN21</f>
        <v>32</v>
      </c>
      <c r="I21" s="6">
        <f>'KN 2018 po 10'!AO21</f>
        <v>50.3</v>
      </c>
      <c r="J21" s="6">
        <f>'KN 2018 po 10'!AP21</f>
        <v>38</v>
      </c>
      <c r="K21" s="6">
        <f>'KN 2018 po 10'!AQ21</f>
        <v>62</v>
      </c>
      <c r="L21" s="6">
        <f>'KN 2018 po 10'!AR21</f>
        <v>28</v>
      </c>
      <c r="M21" s="6">
        <f>'KN 2018 po 10'!AS21</f>
        <v>49</v>
      </c>
      <c r="N21" s="6">
        <f>'KN 2018 po 10'!AT21</f>
        <v>2</v>
      </c>
      <c r="O21" s="6">
        <f>'KN 2018 po 10'!AU21</f>
        <v>35</v>
      </c>
      <c r="P21" s="6">
        <f>'KN 2018 po 10'!AV21</f>
        <v>41.330769230769228</v>
      </c>
    </row>
    <row r="22" spans="1:16" x14ac:dyDescent="0.25">
      <c r="A22" s="45">
        <v>170</v>
      </c>
      <c r="B22" s="6">
        <f>'KN 2018 po 10'!AH22</f>
        <v>40</v>
      </c>
      <c r="C22" s="6">
        <f>'KN 2018 po 10'!AI22</f>
        <v>63</v>
      </c>
      <c r="D22" s="6">
        <f>'KN 2018 po 10'!AJ22</f>
        <v>18</v>
      </c>
      <c r="E22" s="6">
        <f>'KN 2018 po 10'!AK22</f>
        <v>90</v>
      </c>
      <c r="F22" s="6">
        <f>'KN 2018 po 10'!AL22</f>
        <v>30</v>
      </c>
      <c r="G22" s="6" t="str">
        <f>'KN 2018 po 10'!AM22</f>
        <v/>
      </c>
      <c r="H22" s="6">
        <f>'KN 2018 po 10'!AN22</f>
        <v>32</v>
      </c>
      <c r="I22" s="6">
        <f>'KN 2018 po 10'!AO22</f>
        <v>50.2</v>
      </c>
      <c r="J22" s="6">
        <f>'KN 2018 po 10'!AP22</f>
        <v>38</v>
      </c>
      <c r="K22" s="6">
        <f>'KN 2018 po 10'!AQ22</f>
        <v>62</v>
      </c>
      <c r="L22" s="6">
        <f>'KN 2018 po 10'!AR22</f>
        <v>28</v>
      </c>
      <c r="M22" s="6">
        <f>'KN 2018 po 10'!AS22</f>
        <v>49</v>
      </c>
      <c r="N22" s="6">
        <f>'KN 2018 po 10'!AT22</f>
        <v>2</v>
      </c>
      <c r="O22" s="6">
        <f>'KN 2018 po 10'!AU22</f>
        <v>35</v>
      </c>
      <c r="P22" s="6">
        <f>'KN 2018 po 10'!AV22</f>
        <v>41.323076923076925</v>
      </c>
    </row>
    <row r="23" spans="1:16" x14ac:dyDescent="0.25">
      <c r="A23" s="45">
        <v>180</v>
      </c>
      <c r="B23" s="6">
        <f>'KN 2018 po 10'!AH23</f>
        <v>40</v>
      </c>
      <c r="C23" s="6">
        <f>'KN 2018 po 10'!AI23</f>
        <v>63</v>
      </c>
      <c r="D23" s="6">
        <f>'KN 2018 po 10'!AJ23</f>
        <v>18</v>
      </c>
      <c r="E23" s="6">
        <f>'KN 2018 po 10'!AK23</f>
        <v>90</v>
      </c>
      <c r="F23" s="6">
        <f>'KN 2018 po 10'!AL23</f>
        <v>30</v>
      </c>
      <c r="G23" s="6" t="str">
        <f>'KN 2018 po 10'!AM23</f>
        <v/>
      </c>
      <c r="H23" s="6">
        <f>'KN 2018 po 10'!AN23</f>
        <v>32</v>
      </c>
      <c r="I23" s="6">
        <f>'KN 2018 po 10'!AO23</f>
        <v>50.1</v>
      </c>
      <c r="J23" s="6">
        <f>'KN 2018 po 10'!AP23</f>
        <v>38</v>
      </c>
      <c r="K23" s="6">
        <f>'KN 2018 po 10'!AQ23</f>
        <v>62</v>
      </c>
      <c r="L23" s="6">
        <f>'KN 2018 po 10'!AR23</f>
        <v>28</v>
      </c>
      <c r="M23" s="6">
        <f>'KN 2018 po 10'!AS23</f>
        <v>49</v>
      </c>
      <c r="N23" s="6">
        <f>'KN 2018 po 10'!AT23</f>
        <v>2</v>
      </c>
      <c r="O23" s="6">
        <f>'KN 2018 po 10'!AU23</f>
        <v>35</v>
      </c>
      <c r="P23" s="6">
        <f>'KN 2018 po 10'!AV23</f>
        <v>41.315384615384616</v>
      </c>
    </row>
    <row r="24" spans="1:16" x14ac:dyDescent="0.25">
      <c r="A24" s="45">
        <v>190</v>
      </c>
      <c r="B24" s="6">
        <f>'KN 2018 po 10'!AH24</f>
        <v>40</v>
      </c>
      <c r="C24" s="6">
        <f>'KN 2018 po 10'!AI24</f>
        <v>63</v>
      </c>
      <c r="D24" s="6">
        <f>'KN 2018 po 10'!AJ24</f>
        <v>18</v>
      </c>
      <c r="E24" s="6">
        <f>'KN 2018 po 10'!AK24</f>
        <v>90</v>
      </c>
      <c r="F24" s="6">
        <f>'KN 2018 po 10'!AL24</f>
        <v>30</v>
      </c>
      <c r="G24" s="6" t="str">
        <f>'KN 2018 po 10'!AM24</f>
        <v/>
      </c>
      <c r="H24" s="6">
        <f>'KN 2018 po 10'!AN24</f>
        <v>32</v>
      </c>
      <c r="I24" s="6">
        <f>'KN 2018 po 10'!AO24</f>
        <v>50.1</v>
      </c>
      <c r="J24" s="6">
        <f>'KN 2018 po 10'!AP24</f>
        <v>38</v>
      </c>
      <c r="K24" s="6">
        <f>'KN 2018 po 10'!AQ24</f>
        <v>62</v>
      </c>
      <c r="L24" s="6">
        <f>'KN 2018 po 10'!AR24</f>
        <v>28</v>
      </c>
      <c r="M24" s="6">
        <f>'KN 2018 po 10'!AS24</f>
        <v>49</v>
      </c>
      <c r="N24" s="6">
        <f>'KN 2018 po 10'!AT24</f>
        <v>2</v>
      </c>
      <c r="O24" s="6">
        <f>'KN 2018 po 10'!AU24</f>
        <v>35</v>
      </c>
      <c r="P24" s="6">
        <f>'KN 2018 po 10'!AV24</f>
        <v>41.315384615384616</v>
      </c>
    </row>
    <row r="25" spans="1:16" x14ac:dyDescent="0.25">
      <c r="A25" s="45">
        <v>200</v>
      </c>
      <c r="B25" s="6">
        <f>'KN 2018 po 10'!AH25</f>
        <v>40</v>
      </c>
      <c r="C25" s="6">
        <f>'KN 2018 po 10'!AI25</f>
        <v>63</v>
      </c>
      <c r="D25" s="6">
        <f>'KN 2018 po 10'!AJ25</f>
        <v>18</v>
      </c>
      <c r="E25" s="6">
        <f>'KN 2018 po 10'!AK25</f>
        <v>90</v>
      </c>
      <c r="F25" s="6">
        <f>'KN 2018 po 10'!AL25</f>
        <v>30</v>
      </c>
      <c r="G25" s="6" t="str">
        <f>'KN 2018 po 10'!AM25</f>
        <v/>
      </c>
      <c r="H25" s="6">
        <f>'KN 2018 po 10'!AN25</f>
        <v>32</v>
      </c>
      <c r="I25" s="6">
        <f>'KN 2018 po 10'!AO25</f>
        <v>50</v>
      </c>
      <c r="J25" s="6">
        <f>'KN 2018 po 10'!AP25</f>
        <v>37</v>
      </c>
      <c r="K25" s="6">
        <f>'KN 2018 po 10'!AQ25</f>
        <v>62</v>
      </c>
      <c r="L25" s="6">
        <f>'KN 2018 po 10'!AR25</f>
        <v>28</v>
      </c>
      <c r="M25" s="6">
        <f>'KN 2018 po 10'!AS25</f>
        <v>49</v>
      </c>
      <c r="N25" s="6">
        <f>'KN 2018 po 10'!AT25</f>
        <v>2</v>
      </c>
      <c r="O25" s="6">
        <f>'KN 2018 po 10'!AU25</f>
        <v>35</v>
      </c>
      <c r="P25" s="6">
        <f>'KN 2018 po 10'!AV25</f>
        <v>41.230769230769234</v>
      </c>
    </row>
    <row r="26" spans="1:16" x14ac:dyDescent="0.25">
      <c r="A26" s="45">
        <v>210</v>
      </c>
      <c r="B26" s="6">
        <f>'KN 2018 po 10'!AH26</f>
        <v>40</v>
      </c>
      <c r="C26" s="6">
        <f>'KN 2018 po 10'!AI26</f>
        <v>63</v>
      </c>
      <c r="D26" s="6">
        <f>'KN 2018 po 10'!AJ26</f>
        <v>18</v>
      </c>
      <c r="E26" s="6">
        <f>'KN 2018 po 10'!AK26</f>
        <v>90</v>
      </c>
      <c r="F26" s="6">
        <f>'KN 2018 po 10'!AL26</f>
        <v>30</v>
      </c>
      <c r="G26" s="6" t="str">
        <f>'KN 2018 po 10'!AM26</f>
        <v/>
      </c>
      <c r="H26" s="6">
        <f>'KN 2018 po 10'!AN26</f>
        <v>32</v>
      </c>
      <c r="I26" s="6">
        <f>'KN 2018 po 10'!AO26</f>
        <v>49.9</v>
      </c>
      <c r="J26" s="6">
        <f>'KN 2018 po 10'!AP26</f>
        <v>37</v>
      </c>
      <c r="K26" s="6">
        <f>'KN 2018 po 10'!AQ26</f>
        <v>62</v>
      </c>
      <c r="L26" s="6">
        <f>'KN 2018 po 10'!AR26</f>
        <v>28</v>
      </c>
      <c r="M26" s="6">
        <f>'KN 2018 po 10'!AS26</f>
        <v>49</v>
      </c>
      <c r="N26" s="6">
        <f>'KN 2018 po 10'!AT26</f>
        <v>2</v>
      </c>
      <c r="O26" s="6">
        <f>'KN 2018 po 10'!AU26</f>
        <v>35</v>
      </c>
      <c r="P26" s="6">
        <f>'KN 2018 po 10'!AV26</f>
        <v>41.223076923076924</v>
      </c>
    </row>
    <row r="27" spans="1:16" x14ac:dyDescent="0.25">
      <c r="A27" s="45">
        <v>220</v>
      </c>
      <c r="B27" s="6">
        <f>'KN 2018 po 10'!AH27</f>
        <v>40</v>
      </c>
      <c r="C27" s="6">
        <f>'KN 2018 po 10'!AI27</f>
        <v>63</v>
      </c>
      <c r="D27" s="6">
        <f>'KN 2018 po 10'!AJ27</f>
        <v>18</v>
      </c>
      <c r="E27" s="6">
        <f>'KN 2018 po 10'!AK27</f>
        <v>90</v>
      </c>
      <c r="F27" s="6">
        <f>'KN 2018 po 10'!AL27</f>
        <v>30</v>
      </c>
      <c r="G27" s="6" t="str">
        <f>'KN 2018 po 10'!AM27</f>
        <v/>
      </c>
      <c r="H27" s="6">
        <f>'KN 2018 po 10'!AN27</f>
        <v>32</v>
      </c>
      <c r="I27" s="6">
        <f>'KN 2018 po 10'!AO27</f>
        <v>49.8</v>
      </c>
      <c r="J27" s="6">
        <f>'KN 2018 po 10'!AP27</f>
        <v>37</v>
      </c>
      <c r="K27" s="6">
        <f>'KN 2018 po 10'!AQ27</f>
        <v>62</v>
      </c>
      <c r="L27" s="6">
        <f>'KN 2018 po 10'!AR27</f>
        <v>28</v>
      </c>
      <c r="M27" s="6">
        <f>'KN 2018 po 10'!AS27</f>
        <v>49</v>
      </c>
      <c r="N27" s="6">
        <f>'KN 2018 po 10'!AT27</f>
        <v>2</v>
      </c>
      <c r="O27" s="6">
        <f>'KN 2018 po 10'!AU27</f>
        <v>35</v>
      </c>
      <c r="P27" s="6">
        <f>'KN 2018 po 10'!AV27</f>
        <v>41.215384615384615</v>
      </c>
    </row>
    <row r="28" spans="1:16" x14ac:dyDescent="0.25">
      <c r="A28" s="45">
        <v>230</v>
      </c>
      <c r="B28" s="6">
        <f>'KN 2018 po 10'!AH28</f>
        <v>40</v>
      </c>
      <c r="C28" s="6">
        <f>'KN 2018 po 10'!AI28</f>
        <v>63</v>
      </c>
      <c r="D28" s="6">
        <f>'KN 2018 po 10'!AJ28</f>
        <v>18</v>
      </c>
      <c r="E28" s="6">
        <f>'KN 2018 po 10'!AK28</f>
        <v>90</v>
      </c>
      <c r="F28" s="6">
        <f>'KN 2018 po 10'!AL28</f>
        <v>30</v>
      </c>
      <c r="G28" s="6" t="str">
        <f>'KN 2018 po 10'!AM28</f>
        <v/>
      </c>
      <c r="H28" s="6">
        <f>'KN 2018 po 10'!AN28</f>
        <v>32</v>
      </c>
      <c r="I28" s="6">
        <f>'KN 2018 po 10'!AO28</f>
        <v>49.8</v>
      </c>
      <c r="J28" s="6">
        <f>'KN 2018 po 10'!AP28</f>
        <v>37</v>
      </c>
      <c r="K28" s="6">
        <f>'KN 2018 po 10'!AQ28</f>
        <v>62</v>
      </c>
      <c r="L28" s="6">
        <f>'KN 2018 po 10'!AR28</f>
        <v>28</v>
      </c>
      <c r="M28" s="6">
        <f>'KN 2018 po 10'!AS28</f>
        <v>49</v>
      </c>
      <c r="N28" s="6">
        <f>'KN 2018 po 10'!AT28</f>
        <v>2</v>
      </c>
      <c r="O28" s="6">
        <f>'KN 2018 po 10'!AU28</f>
        <v>35</v>
      </c>
      <c r="P28" s="6">
        <f>'KN 2018 po 10'!AV28</f>
        <v>41.215384615384615</v>
      </c>
    </row>
    <row r="29" spans="1:16" x14ac:dyDescent="0.25">
      <c r="A29" s="45">
        <v>240</v>
      </c>
      <c r="B29" s="6">
        <f>'KN 2018 po 10'!AH29</f>
        <v>40</v>
      </c>
      <c r="C29" s="6">
        <f>'KN 2018 po 10'!AI29</f>
        <v>63</v>
      </c>
      <c r="D29" s="6">
        <f>'KN 2018 po 10'!AJ29</f>
        <v>18</v>
      </c>
      <c r="E29" s="6">
        <f>'KN 2018 po 10'!AK29</f>
        <v>90</v>
      </c>
      <c r="F29" s="6">
        <f>'KN 2018 po 10'!AL29</f>
        <v>30</v>
      </c>
      <c r="G29" s="6" t="str">
        <f>'KN 2018 po 10'!AM29</f>
        <v/>
      </c>
      <c r="H29" s="6">
        <f>'KN 2018 po 10'!AN29</f>
        <v>32</v>
      </c>
      <c r="I29" s="6">
        <f>'KN 2018 po 10'!AO29</f>
        <v>49.7</v>
      </c>
      <c r="J29" s="6">
        <f>'KN 2018 po 10'!AP29</f>
        <v>37</v>
      </c>
      <c r="K29" s="6">
        <f>'KN 2018 po 10'!AQ29</f>
        <v>62</v>
      </c>
      <c r="L29" s="6">
        <f>'KN 2018 po 10'!AR29</f>
        <v>28</v>
      </c>
      <c r="M29" s="6">
        <f>'KN 2018 po 10'!AS29</f>
        <v>49</v>
      </c>
      <c r="N29" s="6">
        <f>'KN 2018 po 10'!AT29</f>
        <v>2</v>
      </c>
      <c r="O29" s="6">
        <f>'KN 2018 po 10'!AU29</f>
        <v>35</v>
      </c>
      <c r="P29" s="6">
        <f>'KN 2018 po 10'!AV29</f>
        <v>41.207692307692312</v>
      </c>
    </row>
    <row r="30" spans="1:16" x14ac:dyDescent="0.25">
      <c r="A30" s="45">
        <v>250</v>
      </c>
      <c r="B30" s="6">
        <f>'KN 2018 po 10'!AH30</f>
        <v>40</v>
      </c>
      <c r="C30" s="6">
        <f>'KN 2018 po 10'!AI30</f>
        <v>63</v>
      </c>
      <c r="D30" s="6">
        <f>'KN 2018 po 10'!AJ30</f>
        <v>18</v>
      </c>
      <c r="E30" s="6">
        <f>'KN 2018 po 10'!AK30</f>
        <v>90</v>
      </c>
      <c r="F30" s="6">
        <f>'KN 2018 po 10'!AL30</f>
        <v>30</v>
      </c>
      <c r="G30" s="6" t="str">
        <f>'KN 2018 po 10'!AM30</f>
        <v/>
      </c>
      <c r="H30" s="6" t="str">
        <f>'KN 2018 po 10'!AN30</f>
        <v/>
      </c>
      <c r="I30" s="6">
        <f>'KN 2018 po 10'!AO30</f>
        <v>49.7</v>
      </c>
      <c r="J30" s="6">
        <f>'KN 2018 po 10'!AP30</f>
        <v>37</v>
      </c>
      <c r="K30" s="6">
        <f>'KN 2018 po 10'!AQ30</f>
        <v>62</v>
      </c>
      <c r="L30" s="6">
        <f>'KN 2018 po 10'!AR30</f>
        <v>28</v>
      </c>
      <c r="M30" s="6">
        <f>'KN 2018 po 10'!AS30</f>
        <v>49</v>
      </c>
      <c r="N30" s="6">
        <f>'KN 2018 po 10'!AT30</f>
        <v>2</v>
      </c>
      <c r="O30" s="6">
        <f>'KN 2018 po 10'!AU30</f>
        <v>35</v>
      </c>
      <c r="P30" s="6">
        <f>'KN 2018 po 10'!AV30</f>
        <v>41.975000000000001</v>
      </c>
    </row>
    <row r="31" spans="1:16" x14ac:dyDescent="0.25">
      <c r="A31" s="45">
        <v>260</v>
      </c>
      <c r="B31" s="6">
        <f>'KN 2018 po 10'!AH31</f>
        <v>40</v>
      </c>
      <c r="C31" s="6">
        <f>'KN 2018 po 10'!AI31</f>
        <v>63</v>
      </c>
      <c r="D31" s="6">
        <f>'KN 2018 po 10'!AJ31</f>
        <v>18</v>
      </c>
      <c r="E31" s="6">
        <f>'KN 2018 po 10'!AK31</f>
        <v>90</v>
      </c>
      <c r="F31" s="6">
        <f>'KN 2018 po 10'!AL31</f>
        <v>30</v>
      </c>
      <c r="G31" s="6" t="str">
        <f>'KN 2018 po 10'!AM31</f>
        <v/>
      </c>
      <c r="H31" s="6" t="str">
        <f>'KN 2018 po 10'!AN31</f>
        <v/>
      </c>
      <c r="I31" s="6">
        <f>'KN 2018 po 10'!AO31</f>
        <v>49.7</v>
      </c>
      <c r="J31" s="6">
        <f>'KN 2018 po 10'!AP31</f>
        <v>37</v>
      </c>
      <c r="K31" s="6">
        <f>'KN 2018 po 10'!AQ31</f>
        <v>62</v>
      </c>
      <c r="L31" s="6">
        <f>'KN 2018 po 10'!AR31</f>
        <v>28</v>
      </c>
      <c r="M31" s="6">
        <f>'KN 2018 po 10'!AS31</f>
        <v>49</v>
      </c>
      <c r="N31" s="6">
        <f>'KN 2018 po 10'!AT31</f>
        <v>2</v>
      </c>
      <c r="O31" s="6">
        <f>'KN 2018 po 10'!AU31</f>
        <v>35</v>
      </c>
      <c r="P31" s="6">
        <f>'KN 2018 po 10'!AV31</f>
        <v>41.975000000000001</v>
      </c>
    </row>
    <row r="32" spans="1:16" x14ac:dyDescent="0.25">
      <c r="A32" s="45">
        <v>270</v>
      </c>
      <c r="B32" s="6">
        <f>'KN 2018 po 10'!AH32</f>
        <v>40</v>
      </c>
      <c r="C32" s="6">
        <f>'KN 2018 po 10'!AI32</f>
        <v>63</v>
      </c>
      <c r="D32" s="6">
        <f>'KN 2018 po 10'!AJ32</f>
        <v>18</v>
      </c>
      <c r="E32" s="6">
        <f>'KN 2018 po 10'!AK32</f>
        <v>90</v>
      </c>
      <c r="F32" s="6">
        <f>'KN 2018 po 10'!AL32</f>
        <v>30</v>
      </c>
      <c r="G32" s="6" t="str">
        <f>'KN 2018 po 10'!AM32</f>
        <v/>
      </c>
      <c r="H32" s="6" t="str">
        <f>'KN 2018 po 10'!AN32</f>
        <v/>
      </c>
      <c r="I32" s="6">
        <f>'KN 2018 po 10'!AO32</f>
        <v>49.7</v>
      </c>
      <c r="J32" s="6">
        <f>'KN 2018 po 10'!AP32</f>
        <v>37</v>
      </c>
      <c r="K32" s="6">
        <f>'KN 2018 po 10'!AQ32</f>
        <v>62</v>
      </c>
      <c r="L32" s="6">
        <f>'KN 2018 po 10'!AR32</f>
        <v>28</v>
      </c>
      <c r="M32" s="6">
        <f>'KN 2018 po 10'!AS32</f>
        <v>49</v>
      </c>
      <c r="N32" s="6">
        <f>'KN 2018 po 10'!AT32</f>
        <v>2</v>
      </c>
      <c r="O32" s="6">
        <f>'KN 2018 po 10'!AU32</f>
        <v>35</v>
      </c>
      <c r="P32" s="6">
        <f>'KN 2018 po 10'!AV32</f>
        <v>41.975000000000001</v>
      </c>
    </row>
    <row r="33" spans="1:16" x14ac:dyDescent="0.25">
      <c r="A33" s="45">
        <v>280</v>
      </c>
      <c r="B33" s="6">
        <f>'KN 2018 po 10'!AH33</f>
        <v>40</v>
      </c>
      <c r="C33" s="6">
        <f>'KN 2018 po 10'!AI33</f>
        <v>63</v>
      </c>
      <c r="D33" s="6">
        <f>'KN 2018 po 10'!AJ33</f>
        <v>18</v>
      </c>
      <c r="E33" s="6">
        <f>'KN 2018 po 10'!AK33</f>
        <v>90</v>
      </c>
      <c r="F33" s="6">
        <f>'KN 2018 po 10'!AL33</f>
        <v>30</v>
      </c>
      <c r="G33" s="6" t="str">
        <f>'KN 2018 po 10'!AM33</f>
        <v/>
      </c>
      <c r="H33" s="6" t="str">
        <f>'KN 2018 po 10'!AN33</f>
        <v/>
      </c>
      <c r="I33" s="6">
        <f>'KN 2018 po 10'!AO33</f>
        <v>49.7</v>
      </c>
      <c r="J33" s="6">
        <f>'KN 2018 po 10'!AP33</f>
        <v>37</v>
      </c>
      <c r="K33" s="6">
        <f>'KN 2018 po 10'!AQ33</f>
        <v>62</v>
      </c>
      <c r="L33" s="6">
        <f>'KN 2018 po 10'!AR33</f>
        <v>28</v>
      </c>
      <c r="M33" s="6">
        <f>'KN 2018 po 10'!AS33</f>
        <v>49</v>
      </c>
      <c r="N33" s="6">
        <f>'KN 2018 po 10'!AT33</f>
        <v>2</v>
      </c>
      <c r="O33" s="6">
        <f>'KN 2018 po 10'!AU33</f>
        <v>35</v>
      </c>
      <c r="P33" s="6">
        <f>'KN 2018 po 10'!AV33</f>
        <v>41.975000000000001</v>
      </c>
    </row>
    <row r="34" spans="1:16" x14ac:dyDescent="0.25">
      <c r="A34" s="45">
        <v>290</v>
      </c>
      <c r="B34" s="6">
        <f>'KN 2018 po 10'!AH34</f>
        <v>40</v>
      </c>
      <c r="C34" s="6">
        <f>'KN 2018 po 10'!AI34</f>
        <v>63</v>
      </c>
      <c r="D34" s="6">
        <f>'KN 2018 po 10'!AJ34</f>
        <v>18</v>
      </c>
      <c r="E34" s="6">
        <f>'KN 2018 po 10'!AK34</f>
        <v>90</v>
      </c>
      <c r="F34" s="6">
        <f>'KN 2018 po 10'!AL34</f>
        <v>30</v>
      </c>
      <c r="G34" s="6" t="str">
        <f>'KN 2018 po 10'!AM34</f>
        <v/>
      </c>
      <c r="H34" s="6" t="str">
        <f>'KN 2018 po 10'!AN34</f>
        <v/>
      </c>
      <c r="I34" s="6">
        <f>'KN 2018 po 10'!AO34</f>
        <v>49.7</v>
      </c>
      <c r="J34" s="6">
        <f>'KN 2018 po 10'!AP34</f>
        <v>37</v>
      </c>
      <c r="K34" s="6">
        <f>'KN 2018 po 10'!AQ34</f>
        <v>62</v>
      </c>
      <c r="L34" s="6">
        <f>'KN 2018 po 10'!AR34</f>
        <v>28</v>
      </c>
      <c r="M34" s="6">
        <f>'KN 2018 po 10'!AS34</f>
        <v>49</v>
      </c>
      <c r="N34" s="6">
        <f>'KN 2018 po 10'!AT34</f>
        <v>2</v>
      </c>
      <c r="O34" s="6">
        <f>'KN 2018 po 10'!AU34</f>
        <v>35</v>
      </c>
      <c r="P34" s="6">
        <f>'KN 2018 po 10'!AV34</f>
        <v>41.975000000000001</v>
      </c>
    </row>
    <row r="35" spans="1:16" x14ac:dyDescent="0.25">
      <c r="A35" s="45">
        <v>300</v>
      </c>
      <c r="B35" s="6">
        <f>'KN 2018 po 10'!AH35</f>
        <v>40</v>
      </c>
      <c r="C35" s="6">
        <f>'KN 2018 po 10'!AI35</f>
        <v>63</v>
      </c>
      <c r="D35" s="6">
        <f>'KN 2018 po 10'!AJ35</f>
        <v>18</v>
      </c>
      <c r="E35" s="6">
        <f>'KN 2018 po 10'!AK35</f>
        <v>90</v>
      </c>
      <c r="F35" s="6">
        <f>'KN 2018 po 10'!AL35</f>
        <v>30</v>
      </c>
      <c r="G35" s="6" t="str">
        <f>'KN 2018 po 10'!AM35</f>
        <v/>
      </c>
      <c r="H35" s="6" t="str">
        <f>'KN 2018 po 10'!AN35</f>
        <v/>
      </c>
      <c r="I35" s="6">
        <f>'KN 2018 po 10'!AO35</f>
        <v>49.7</v>
      </c>
      <c r="J35" s="6">
        <f>'KN 2018 po 10'!AP35</f>
        <v>37</v>
      </c>
      <c r="K35" s="6">
        <f>'KN 2018 po 10'!AQ35</f>
        <v>62</v>
      </c>
      <c r="L35" s="6">
        <f>'KN 2018 po 10'!AR35</f>
        <v>28</v>
      </c>
      <c r="M35" s="6">
        <f>'KN 2018 po 10'!AS35</f>
        <v>49</v>
      </c>
      <c r="N35" s="6">
        <f>'KN 2018 po 10'!AT35</f>
        <v>2</v>
      </c>
      <c r="O35" s="6">
        <f>'KN 2018 po 10'!AU35</f>
        <v>35</v>
      </c>
      <c r="P35" s="6">
        <f>'KN 2018 po 10'!AV35</f>
        <v>41.975000000000001</v>
      </c>
    </row>
    <row r="36" spans="1:16" s="30" customFormat="1" x14ac:dyDescent="0.2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0" customFormat="1" x14ac:dyDescent="0.25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0" customFormat="1" x14ac:dyDescent="0.2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30" customFormat="1" x14ac:dyDescent="0.25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30" customFormat="1" x14ac:dyDescent="0.2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30" customFormat="1" x14ac:dyDescent="0.2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30" customFormat="1" x14ac:dyDescent="0.25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30" customFormat="1" x14ac:dyDescent="0.2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0" customFormat="1" x14ac:dyDescent="0.2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0" customFormat="1" x14ac:dyDescent="0.2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0" customFormat="1" x14ac:dyDescent="0.2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0" customFormat="1" x14ac:dyDescent="0.2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s="30" customFormat="1" x14ac:dyDescent="0.2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30" customFormat="1" x14ac:dyDescent="0.2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s="30" customFormat="1" x14ac:dyDescent="0.2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s="30" customFormat="1" x14ac:dyDescent="0.2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0" customFormat="1" x14ac:dyDescent="0.2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0" customFormat="1" x14ac:dyDescent="0.2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s="30" customFormat="1" x14ac:dyDescent="0.2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0" customFormat="1" x14ac:dyDescent="0.2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30" customFormat="1" x14ac:dyDescent="0.2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s="30" customFormat="1" x14ac:dyDescent="0.2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30" customFormat="1" x14ac:dyDescent="0.2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s="30" customFormat="1" x14ac:dyDescent="0.2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s="30" customFormat="1" x14ac:dyDescent="0.2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s="30" customFormat="1" x14ac:dyDescent="0.25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30" customFormat="1" x14ac:dyDescent="0.2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1:16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1:16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1:16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1:16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1:16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1:16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1:16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1:16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1:16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1:16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1:16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1:16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1:16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1:16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1:16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1:16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1:16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1:16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1:16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1:16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1:16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1:16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1:16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1:16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1:16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1:16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1:16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1:16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1:16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1:16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1:16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1:16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2018 po 10</vt:lpstr>
      <vt:lpstr>KN 2018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2014-07-16T06:35:27Z</cp:lastPrinted>
  <dcterms:created xsi:type="dcterms:W3CDTF">2013-07-15T08:35:23Z</dcterms:created>
  <dcterms:modified xsi:type="dcterms:W3CDTF">2018-06-07T13:48:30Z</dcterms:modified>
</cp:coreProperties>
</file>